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7496" windowHeight="10032" activeTab="0"/>
  </bookViews>
  <sheets>
    <sheet name="COVER" sheetId="1" r:id="rId1"/>
    <sheet name="RECEIPTS" sheetId="2" r:id="rId2"/>
    <sheet name="EXPENDITURE" sheetId="3" r:id="rId3"/>
    <sheet name="GRANTS" sheetId="4" r:id="rId4"/>
    <sheet name="CASHFLOW" sheetId="5" r:id="rId5"/>
    <sheet name="ANALYSIS" sheetId="6" r:id="rId6"/>
  </sheets>
  <externalReferences>
    <externalReference r:id="rId9"/>
  </externalReferences>
  <definedNames>
    <definedName name="_xlnm.Print_Area" localSheetId="4">'CASHFLOW'!$A$1:$L$46</definedName>
    <definedName name="_xlnm.Print_Area" localSheetId="2">'EXPENDITURE'!$A$1:$I$60</definedName>
    <definedName name="_xlnm.Print_Area" localSheetId="3">'GRANTS'!$A$1:$G$41</definedName>
    <definedName name="_xlnm.Print_Area" localSheetId="1">'RECEIPTS'!$A$1:$I$43</definedName>
  </definedNames>
  <calcPr fullCalcOnLoad="1"/>
</workbook>
</file>

<file path=xl/sharedStrings.xml><?xml version="1.0" encoding="utf-8"?>
<sst xmlns="http://schemas.openxmlformats.org/spreadsheetml/2006/main" count="210" uniqueCount="160">
  <si>
    <t>STATEMENT OF SCHOOL RECEIPTS AND PAYMENTS</t>
  </si>
  <si>
    <t xml:space="preserve"> NAME OF PRIMARY SCHOOL: .....................................................................................................................................</t>
  </si>
  <si>
    <t xml:space="preserve"> PARISH: ..............................................................</t>
  </si>
  <si>
    <t>ROLL NO: ............................</t>
  </si>
  <si>
    <t xml:space="preserve"> NO. OF TEACHERS: ...........</t>
  </si>
  <si>
    <t>NO. OF SNAs: .................</t>
  </si>
  <si>
    <t>ACCOUNTANT'S REPORT</t>
  </si>
  <si>
    <t>I am a/ (We are) member(s) of (insert accounting body) ......................................................................</t>
  </si>
  <si>
    <t xml:space="preserve">The Board of Management of the above school appointed me/(us) to prepare the Receipts and Payments </t>
  </si>
  <si>
    <t xml:space="preserve">Management of this school and no conflict exists which would impair my/(our) ability to independently report </t>
  </si>
  <si>
    <t>on these accounts.</t>
  </si>
  <si>
    <t>from the accounting records of the School. I /(We) have received all the information and explanations that</t>
  </si>
  <si>
    <t>I /(We) required in order to prepare these accounts. I/(We) have not carried out an Audit though I/(We) have</t>
  </si>
  <si>
    <t xml:space="preserve">carried out sufficient checks to satisfy myself/(ourselves) as to the completeness of the records. In my/(our) </t>
  </si>
  <si>
    <t>opinion proper books of account have been maintained by the school's Board of Management.</t>
  </si>
  <si>
    <t>PAYE and PRSI is being properly deducted, where appropriate, from all employees remuneration and has</t>
  </si>
  <si>
    <t>been paid over in full to the Collector General, with the exception of the amounts listed in the Schedule of</t>
  </si>
  <si>
    <t>Amounts Due.</t>
  </si>
  <si>
    <t xml:space="preserve">I /(We) have issued a management letter outlining accounting/bookkeeping recommendations arising </t>
  </si>
  <si>
    <t>in the year under review. A copy of the management letter should be enclosed with this statement.</t>
  </si>
  <si>
    <t>YES</t>
  </si>
  <si>
    <t>NO</t>
  </si>
  <si>
    <t>The funds in the school bank accounts are in excess of the amounts unexpended for Specific Purposes.</t>
  </si>
  <si>
    <t>Signed: ...................................................................... Accountant</t>
  </si>
  <si>
    <t>Date: ........................</t>
  </si>
  <si>
    <t>Address: .......................................................................</t>
  </si>
  <si>
    <t>Phone No: .........................................</t>
  </si>
  <si>
    <t xml:space="preserve">      </t>
  </si>
  <si>
    <t>.....................................................................</t>
  </si>
  <si>
    <t>APPROVAL BY CHAIRPERSON, BOARD OF MANAGEMENT</t>
  </si>
  <si>
    <t>These statements were prepared and certified by an Accountant, to whom the Board of Management</t>
  </si>
  <si>
    <t>provided full information about all receipts, payments, loans, debts, current bank accounts and deposit</t>
  </si>
  <si>
    <t>accounts. All information, including minutes of Board meetings, which may be considered important and</t>
  </si>
  <si>
    <t xml:space="preserve">relevant to the preparation of these accounts has been brought to the Accountant's attention. </t>
  </si>
  <si>
    <t xml:space="preserve">We are not aware of any instances of actual or potential breaches of or non compliance with laws and </t>
  </si>
  <si>
    <t>regulations, including the Taxes Acts, that could have a material effect on the future financial position of</t>
  </si>
  <si>
    <t>the School.</t>
  </si>
  <si>
    <t xml:space="preserve">These accounts have been approved and adopted by the school's Board of Management as an accurate </t>
  </si>
  <si>
    <t>statement of the Board's financial position at their management meeting held on the ............</t>
  </si>
  <si>
    <t>Signed:  ............................................................ Chairperson</t>
  </si>
  <si>
    <t>Date: ...........................</t>
  </si>
  <si>
    <t>...........</t>
  </si>
  <si>
    <t>Page 1</t>
  </si>
  <si>
    <t>SCHOOL RECEIPTS</t>
  </si>
  <si>
    <t>GENERAL INCOME</t>
  </si>
  <si>
    <t>2012/13</t>
  </si>
  <si>
    <t>Capitation Grants</t>
  </si>
  <si>
    <t>Other general grants</t>
  </si>
  <si>
    <t>Interest Received</t>
  </si>
  <si>
    <t>Licence Fees for use of facilities</t>
  </si>
  <si>
    <t>Fundraising</t>
  </si>
  <si>
    <t xml:space="preserve">Parents' Voluntary Contributions </t>
  </si>
  <si>
    <t>Parent Association Fundraising</t>
  </si>
  <si>
    <t>Donations</t>
  </si>
  <si>
    <t>Other Income (please specify)</t>
  </si>
  <si>
    <t>Sundry (please analyse, cf. page 6 )</t>
  </si>
  <si>
    <t>Total</t>
  </si>
  <si>
    <t>GRANTS RECEIVED FOR SPECIFIC PURPOSES</t>
  </si>
  <si>
    <t>Ancillary Services</t>
  </si>
  <si>
    <t xml:space="preserve">Supervision </t>
  </si>
  <si>
    <t>School Books</t>
  </si>
  <si>
    <t xml:space="preserve">Standardised Testing </t>
  </si>
  <si>
    <t xml:space="preserve">Special Education </t>
  </si>
  <si>
    <t xml:space="preserve">Technology </t>
  </si>
  <si>
    <t xml:space="preserve">DEIS </t>
  </si>
  <si>
    <t xml:space="preserve">Support Teachers </t>
  </si>
  <si>
    <t>Early Start</t>
  </si>
  <si>
    <t>PBU-Building Grants-Building</t>
  </si>
  <si>
    <t xml:space="preserve">       -Furniture &amp; Equipment</t>
  </si>
  <si>
    <t>Emergency Funding</t>
  </si>
  <si>
    <t>DSFA - School Meals</t>
  </si>
  <si>
    <t>TOTAL RECEIPTS</t>
  </si>
  <si>
    <t>EXPENDITURE</t>
  </si>
  <si>
    <t>General Purposes Expenditure</t>
  </si>
  <si>
    <t>Wages &amp; Salaries</t>
  </si>
  <si>
    <t xml:space="preserve">Cleaning </t>
  </si>
  <si>
    <t xml:space="preserve">        - Materials</t>
  </si>
  <si>
    <t xml:space="preserve">        - Wages</t>
  </si>
  <si>
    <t xml:space="preserve">Heating &amp; Lighting </t>
  </si>
  <si>
    <t>Water Rates</t>
  </si>
  <si>
    <t xml:space="preserve">Repairs and Maintenance </t>
  </si>
  <si>
    <t>Security</t>
  </si>
  <si>
    <t>Insurance</t>
  </si>
  <si>
    <t>Teaching Aids and Equipment</t>
  </si>
  <si>
    <t>Free Books/ Rental Scheme</t>
  </si>
  <si>
    <t>Learning Support/ Resource</t>
  </si>
  <si>
    <t>ICT</t>
  </si>
  <si>
    <t>Printing and Stationery</t>
  </si>
  <si>
    <t>Photocopying</t>
  </si>
  <si>
    <t>Telephone &amp; Postage</t>
  </si>
  <si>
    <t>Professional fees</t>
  </si>
  <si>
    <t>Subscriptions</t>
  </si>
  <si>
    <t>Tours</t>
  </si>
  <si>
    <t>Swimming</t>
  </si>
  <si>
    <t>Bank Interest &amp; Charges</t>
  </si>
  <si>
    <t>Sundry(please analyse cf. page 6)</t>
  </si>
  <si>
    <t xml:space="preserve">Other Expenses </t>
  </si>
  <si>
    <t>Total General Purposes Expenditure</t>
  </si>
  <si>
    <t>Specific Grant Expenditure</t>
  </si>
  <si>
    <t>Total Specific Grant Expenditure</t>
  </si>
  <si>
    <t>TOTAL EXPENDITURE</t>
  </si>
  <si>
    <t>Surplus/Deficit of Receipts over Expenditure</t>
  </si>
  <si>
    <t>Details</t>
  </si>
  <si>
    <t>Amount</t>
  </si>
  <si>
    <t xml:space="preserve">Analysis of Grants For Specific Purposes    </t>
  </si>
  <si>
    <t>Opening Balances</t>
  </si>
  <si>
    <t>Closing Balances</t>
  </si>
  <si>
    <t>Department of Education &amp; Skills</t>
  </si>
  <si>
    <t>€</t>
  </si>
  <si>
    <t>Department Social &amp; Family Affairs</t>
  </si>
  <si>
    <t>School meals</t>
  </si>
  <si>
    <t>Other (Please Specify)</t>
  </si>
  <si>
    <t>SCHEDULE OF OUTSTANDING INCOME/GRANTS</t>
  </si>
  <si>
    <t>CASHFLOW STATEMENT</t>
  </si>
  <si>
    <t>Total of Opening Bank Account Balances</t>
  </si>
  <si>
    <t xml:space="preserve">Plus Total Receipts </t>
  </si>
  <si>
    <t>TOTAL</t>
  </si>
  <si>
    <t xml:space="preserve">Less Expenditure </t>
  </si>
  <si>
    <t>Closing Bank Account Balances</t>
  </si>
  <si>
    <t>ANALYSIS OF BANK ACCOUNTS</t>
  </si>
  <si>
    <t>CLOSING BALANCES</t>
  </si>
  <si>
    <t>Name of Current Account</t>
  </si>
  <si>
    <t>A/C No.</t>
  </si>
  <si>
    <t>In Credit</t>
  </si>
  <si>
    <t>Overdrawn</t>
  </si>
  <si>
    <t>BoM Account</t>
  </si>
  <si>
    <t>Office Account</t>
  </si>
  <si>
    <t>Other:</t>
  </si>
  <si>
    <t>Deposit Accounts</t>
  </si>
  <si>
    <t>SUMMARY</t>
  </si>
  <si>
    <t>Total Cash</t>
  </si>
  <si>
    <t>Cash Balance Held for Specific Purposes</t>
  </si>
  <si>
    <t xml:space="preserve">Cash Balance Held for General Purposes </t>
  </si>
  <si>
    <t>ANALYSIS OF SUNDRY RECEIPTS</t>
  </si>
  <si>
    <t>DESCRIPTION</t>
  </si>
  <si>
    <t>ANALYSIS OF SUNDRY EXPENDITURE</t>
  </si>
  <si>
    <t>ANALYSIS OF LICENCE FEES FOR USE OF BUILDING</t>
  </si>
  <si>
    <t>DESCRIPTION OF PROPERTY</t>
  </si>
  <si>
    <t>To whom it is Licenced</t>
  </si>
  <si>
    <t>Use Exclusive / hrs per week</t>
  </si>
  <si>
    <t>Type of Agreement</t>
  </si>
  <si>
    <t>Date of Agreement</t>
  </si>
  <si>
    <t>Duration of Agreement</t>
  </si>
  <si>
    <t>Annual Amount</t>
  </si>
  <si>
    <t>SCHEDULE OF AMOUNTS DUE BY SCHOOL</t>
  </si>
  <si>
    <t>OF THE BOARD OF MANAGEMENT FOR THE SCHOOL YEAR ENDING 31 AUGUST 2014</t>
  </si>
  <si>
    <t xml:space="preserve">accounts for the school for the year ended 31 August 2014. I am /(We are) not a member of the Board of </t>
  </si>
  <si>
    <t>I /(We) have compiled the financial statements set out on pages 2,3,4,5&amp;6 for the year ended 31 August 2014</t>
  </si>
  <si>
    <t>2013/14</t>
  </si>
  <si>
    <t>Dec. 2013</t>
  </si>
  <si>
    <t>June.2014</t>
  </si>
  <si>
    <t>Unexpended Grants B/F 01/09 2013</t>
  </si>
  <si>
    <t>Grants Received 2013/2014</t>
  </si>
  <si>
    <t>Payments 2013/2014</t>
  </si>
  <si>
    <t>Unexpended Grants B/F 31/08/2014</t>
  </si>
  <si>
    <t>Receipts 2013/2014</t>
  </si>
  <si>
    <t xml:space="preserve">1 Sept.2013 to 31 Aug.2014 </t>
  </si>
  <si>
    <t>Received Y/E 31 August 2014</t>
  </si>
  <si>
    <t>NO. OF PUPILS (Sept 2013): ...................</t>
  </si>
  <si>
    <t>Minor Works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</si>
</sst>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_-;\-* #,##0_-;_-* &quot;-&quot;??_-;_-@_-"/>
    <numFmt numFmtId="171" formatCode="#,##0_ ;\-#,##0\ 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20"/>
      <color indexed="9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9"/>
      <name val="Calibri"/>
      <family val="2"/>
    </font>
    <font>
      <b/>
      <sz val="20"/>
      <color indexed="9"/>
      <name val="Calibri"/>
      <family val="2"/>
    </font>
    <font>
      <sz val="20"/>
      <color indexed="8"/>
      <name val="Calibri"/>
      <family val="2"/>
    </font>
    <font>
      <b/>
      <sz val="16"/>
      <color indexed="9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sz val="14"/>
      <color indexed="9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4"/>
      <color indexed="9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20"/>
      <color theme="0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u val="single"/>
      <sz val="14"/>
      <color theme="1"/>
      <name val="Calibri"/>
      <family val="2"/>
    </font>
    <font>
      <b/>
      <i/>
      <u val="single"/>
      <sz val="14"/>
      <color theme="1"/>
      <name val="Calibri"/>
      <family val="2"/>
    </font>
    <font>
      <sz val="14"/>
      <color theme="0"/>
      <name val="Calibri"/>
      <family val="2"/>
    </font>
    <font>
      <b/>
      <sz val="14"/>
      <color theme="0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4"/>
      <color theme="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thick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/>
      <right/>
      <top style="thin"/>
      <bottom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54">
    <xf numFmtId="0" fontId="0" fillId="0" borderId="0" xfId="0" applyFont="1" applyAlignment="1">
      <alignment/>
    </xf>
    <xf numFmtId="0" fontId="28" fillId="33" borderId="10" xfId="0" applyFont="1" applyFill="1" applyBorder="1" applyAlignment="1">
      <alignment horizontal="left"/>
    </xf>
    <xf numFmtId="0" fontId="29" fillId="33" borderId="11" xfId="0" applyFont="1" applyFill="1" applyBorder="1" applyAlignment="1">
      <alignment horizontal="left"/>
    </xf>
    <xf numFmtId="0" fontId="28" fillId="33" borderId="11" xfId="0" applyFont="1" applyFill="1" applyBorder="1" applyAlignment="1">
      <alignment horizontal="left"/>
    </xf>
    <xf numFmtId="0" fontId="28" fillId="33" borderId="11" xfId="0" applyFont="1" applyFill="1" applyBorder="1" applyAlignment="1">
      <alignment/>
    </xf>
    <xf numFmtId="0" fontId="28" fillId="33" borderId="12" xfId="0" applyFont="1" applyFill="1" applyBorder="1" applyAlignment="1">
      <alignment/>
    </xf>
    <xf numFmtId="0" fontId="68" fillId="0" borderId="0" xfId="0" applyFont="1" applyAlignment="1">
      <alignment/>
    </xf>
    <xf numFmtId="0" fontId="31" fillId="33" borderId="0" xfId="0" applyFont="1" applyFill="1" applyBorder="1" applyAlignment="1">
      <alignment horizontal="left" vertical="center"/>
    </xf>
    <xf numFmtId="0" fontId="32" fillId="33" borderId="0" xfId="0" applyFont="1" applyFill="1" applyBorder="1" applyAlignment="1">
      <alignment horizontal="left" vertical="center"/>
    </xf>
    <xf numFmtId="15" fontId="32" fillId="33" borderId="0" xfId="0" applyNumberFormat="1" applyFont="1" applyFill="1" applyBorder="1" applyAlignment="1">
      <alignment horizontal="left" vertical="center"/>
    </xf>
    <xf numFmtId="0" fontId="32" fillId="33" borderId="13" xfId="0" applyFont="1" applyFill="1" applyBorder="1" applyAlignment="1">
      <alignment horizontal="left" vertical="center"/>
    </xf>
    <xf numFmtId="0" fontId="69" fillId="34" borderId="0" xfId="0" applyFont="1" applyFill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35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4" fillId="0" borderId="0" xfId="0" applyFont="1" applyBorder="1" applyAlignment="1">
      <alignment/>
    </xf>
    <xf numFmtId="0" fontId="35" fillId="0" borderId="14" xfId="0" applyFont="1" applyBorder="1" applyAlignment="1">
      <alignment horizontal="left"/>
    </xf>
    <xf numFmtId="0" fontId="70" fillId="0" borderId="0" xfId="0" applyFont="1" applyBorder="1" applyAlignment="1">
      <alignment horizontal="left"/>
    </xf>
    <xf numFmtId="0" fontId="70" fillId="0" borderId="13" xfId="0" applyFont="1" applyBorder="1" applyAlignment="1">
      <alignment horizontal="left"/>
    </xf>
    <xf numFmtId="0" fontId="70" fillId="0" borderId="0" xfId="0" applyFont="1" applyAlignment="1">
      <alignment horizontal="left"/>
    </xf>
    <xf numFmtId="0" fontId="70" fillId="0" borderId="14" xfId="0" applyFont="1" applyBorder="1" applyAlignment="1">
      <alignment horizontal="left"/>
    </xf>
    <xf numFmtId="0" fontId="70" fillId="0" borderId="14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13" xfId="0" applyFont="1" applyBorder="1" applyAlignment="1">
      <alignment/>
    </xf>
    <xf numFmtId="0" fontId="70" fillId="0" borderId="0" xfId="0" applyFont="1" applyAlignment="1">
      <alignment/>
    </xf>
    <xf numFmtId="0" fontId="70" fillId="0" borderId="14" xfId="0" applyFont="1" applyBorder="1" applyAlignment="1">
      <alignment horizontal="center"/>
    </xf>
    <xf numFmtId="0" fontId="70" fillId="0" borderId="19" xfId="0" applyFont="1" applyBorder="1" applyAlignment="1">
      <alignment/>
    </xf>
    <xf numFmtId="0" fontId="70" fillId="0" borderId="0" xfId="0" applyFont="1" applyBorder="1" applyAlignment="1">
      <alignment horizontal="center"/>
    </xf>
    <xf numFmtId="0" fontId="70" fillId="0" borderId="0" xfId="0" applyFont="1" applyBorder="1" applyAlignment="1">
      <alignment horizontal="right"/>
    </xf>
    <xf numFmtId="0" fontId="70" fillId="0" borderId="14" xfId="0" applyFont="1" applyBorder="1" applyAlignment="1">
      <alignment horizontal="right"/>
    </xf>
    <xf numFmtId="0" fontId="35" fillId="0" borderId="14" xfId="0" applyFont="1" applyBorder="1" applyAlignment="1">
      <alignment/>
    </xf>
    <xf numFmtId="0" fontId="35" fillId="0" borderId="0" xfId="0" applyFont="1" applyBorder="1" applyAlignment="1">
      <alignment/>
    </xf>
    <xf numFmtId="14" fontId="7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0" fillId="0" borderId="16" xfId="0" applyFont="1" applyBorder="1" applyAlignment="1">
      <alignment/>
    </xf>
    <xf numFmtId="0" fontId="70" fillId="0" borderId="17" xfId="0" applyFont="1" applyBorder="1" applyAlignment="1">
      <alignment/>
    </xf>
    <xf numFmtId="0" fontId="70" fillId="0" borderId="18" xfId="0" applyFont="1" applyBorder="1" applyAlignment="1">
      <alignment/>
    </xf>
    <xf numFmtId="0" fontId="70" fillId="0" borderId="10" xfId="0" applyFont="1" applyBorder="1" applyAlignment="1">
      <alignment/>
    </xf>
    <xf numFmtId="0" fontId="70" fillId="0" borderId="11" xfId="0" applyFont="1" applyBorder="1" applyAlignment="1">
      <alignment/>
    </xf>
    <xf numFmtId="0" fontId="70" fillId="0" borderId="12" xfId="0" applyFont="1" applyBorder="1" applyAlignment="1">
      <alignment/>
    </xf>
    <xf numFmtId="0" fontId="70" fillId="0" borderId="14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4" fillId="0" borderId="14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5" fillId="34" borderId="0" xfId="0" applyFont="1" applyFill="1" applyBorder="1" applyAlignment="1">
      <alignment horizontal="left" vertical="center"/>
    </xf>
    <xf numFmtId="0" fontId="55" fillId="34" borderId="0" xfId="0" applyFont="1" applyFill="1" applyAlignment="1">
      <alignment horizontal="left" vertical="center"/>
    </xf>
    <xf numFmtId="0" fontId="71" fillId="34" borderId="0" xfId="0" applyFont="1" applyFill="1" applyAlignment="1">
      <alignment horizontal="center" vertical="center"/>
    </xf>
    <xf numFmtId="0" fontId="71" fillId="34" borderId="0" xfId="0" applyFont="1" applyFill="1" applyAlignment="1">
      <alignment horizontal="left" vertical="center"/>
    </xf>
    <xf numFmtId="0" fontId="0" fillId="34" borderId="2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72" fillId="0" borderId="21" xfId="0" applyFont="1" applyBorder="1" applyAlignment="1">
      <alignment/>
    </xf>
    <xf numFmtId="0" fontId="38" fillId="0" borderId="19" xfId="0" applyFont="1" applyBorder="1" applyAlignment="1">
      <alignment/>
    </xf>
    <xf numFmtId="0" fontId="73" fillId="0" borderId="21" xfId="0" applyFont="1" applyBorder="1" applyAlignment="1">
      <alignment/>
    </xf>
    <xf numFmtId="17" fontId="0" fillId="0" borderId="19" xfId="0" applyNumberFormat="1" applyBorder="1" applyAlignment="1">
      <alignment/>
    </xf>
    <xf numFmtId="17" fontId="0" fillId="0" borderId="19" xfId="0" applyNumberFormat="1" applyBorder="1" applyAlignment="1">
      <alignment horizontal="left"/>
    </xf>
    <xf numFmtId="0" fontId="74" fillId="0" borderId="20" xfId="0" applyFont="1" applyBorder="1" applyAlignment="1">
      <alignment/>
    </xf>
    <xf numFmtId="0" fontId="74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66" fillId="0" borderId="21" xfId="0" applyFont="1" applyBorder="1" applyAlignment="1">
      <alignment/>
    </xf>
    <xf numFmtId="0" fontId="69" fillId="0" borderId="19" xfId="0" applyFont="1" applyBorder="1" applyAlignment="1">
      <alignment/>
    </xf>
    <xf numFmtId="0" fontId="75" fillId="0" borderId="19" xfId="0" applyFont="1" applyBorder="1" applyAlignment="1">
      <alignment/>
    </xf>
    <xf numFmtId="0" fontId="75" fillId="0" borderId="22" xfId="0" applyFont="1" applyBorder="1" applyAlignment="1">
      <alignment/>
    </xf>
    <xf numFmtId="0" fontId="42" fillId="0" borderId="19" xfId="0" applyFont="1" applyBorder="1" applyAlignment="1">
      <alignment horizontal="center"/>
    </xf>
    <xf numFmtId="0" fontId="2" fillId="0" borderId="21" xfId="0" applyFont="1" applyBorder="1" applyAlignment="1" applyProtection="1">
      <alignment wrapText="1"/>
      <protection locked="0"/>
    </xf>
    <xf numFmtId="0" fontId="67" fillId="0" borderId="19" xfId="0" applyFont="1" applyBorder="1" applyAlignment="1">
      <alignment/>
    </xf>
    <xf numFmtId="0" fontId="67" fillId="0" borderId="0" xfId="0" applyFont="1" applyAlignment="1">
      <alignment/>
    </xf>
    <xf numFmtId="0" fontId="2" fillId="0" borderId="21" xfId="0" applyFont="1" applyBorder="1" applyAlignment="1" applyProtection="1">
      <alignment/>
      <protection locked="0"/>
    </xf>
    <xf numFmtId="0" fontId="2" fillId="0" borderId="25" xfId="0" applyFont="1" applyFill="1" applyBorder="1" applyAlignment="1" applyProtection="1">
      <alignment wrapText="1"/>
      <protection locked="0"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2" fillId="0" borderId="19" xfId="0" applyFon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66" fillId="0" borderId="26" xfId="0" applyFont="1" applyBorder="1" applyAlignment="1">
      <alignment/>
    </xf>
    <xf numFmtId="0" fontId="76" fillId="0" borderId="21" xfId="0" applyFont="1" applyBorder="1" applyAlignment="1">
      <alignment/>
    </xf>
    <xf numFmtId="0" fontId="0" fillId="34" borderId="19" xfId="0" applyFont="1" applyFill="1" applyBorder="1" applyAlignment="1">
      <alignment horizontal="center"/>
    </xf>
    <xf numFmtId="0" fontId="55" fillId="34" borderId="0" xfId="0" applyFont="1" applyFill="1" applyAlignment="1">
      <alignment/>
    </xf>
    <xf numFmtId="0" fontId="71" fillId="34" borderId="0" xfId="0" applyFont="1" applyFill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8" xfId="0" applyBorder="1" applyAlignment="1">
      <alignment/>
    </xf>
    <xf numFmtId="0" fontId="38" fillId="0" borderId="19" xfId="0" applyFont="1" applyBorder="1" applyAlignment="1">
      <alignment horizontal="center"/>
    </xf>
    <xf numFmtId="0" fontId="42" fillId="0" borderId="19" xfId="0" applyFont="1" applyBorder="1" applyAlignment="1">
      <alignment/>
    </xf>
    <xf numFmtId="0" fontId="69" fillId="0" borderId="0" xfId="0" applyFont="1" applyAlignment="1">
      <alignment/>
    </xf>
    <xf numFmtId="0" fontId="42" fillId="0" borderId="21" xfId="0" applyFont="1" applyBorder="1" applyAlignment="1">
      <alignment/>
    </xf>
    <xf numFmtId="0" fontId="69" fillId="0" borderId="21" xfId="0" applyFont="1" applyBorder="1" applyAlignment="1">
      <alignment/>
    </xf>
    <xf numFmtId="0" fontId="69" fillId="0" borderId="19" xfId="0" applyFont="1" applyBorder="1" applyAlignment="1">
      <alignment horizontal="center"/>
    </xf>
    <xf numFmtId="0" fontId="42" fillId="0" borderId="21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42" fillId="0" borderId="21" xfId="0" applyFont="1" applyFill="1" applyBorder="1" applyAlignment="1">
      <alignment/>
    </xf>
    <xf numFmtId="0" fontId="42" fillId="0" borderId="21" xfId="0" applyFont="1" applyBorder="1" applyAlignment="1">
      <alignment/>
    </xf>
    <xf numFmtId="0" fontId="77" fillId="0" borderId="21" xfId="0" applyFont="1" applyBorder="1" applyAlignment="1">
      <alignment/>
    </xf>
    <xf numFmtId="0" fontId="77" fillId="0" borderId="19" xfId="0" applyFont="1" applyBorder="1" applyAlignment="1">
      <alignment/>
    </xf>
    <xf numFmtId="0" fontId="74" fillId="0" borderId="19" xfId="0" applyFont="1" applyBorder="1" applyAlignment="1">
      <alignment/>
    </xf>
    <xf numFmtId="0" fontId="0" fillId="0" borderId="24" xfId="0" applyBorder="1" applyAlignment="1">
      <alignment horizontal="center"/>
    </xf>
    <xf numFmtId="0" fontId="2" fillId="0" borderId="21" xfId="0" applyFont="1" applyFill="1" applyBorder="1" applyAlignment="1" applyProtection="1">
      <alignment/>
      <protection locked="0"/>
    </xf>
    <xf numFmtId="0" fontId="78" fillId="0" borderId="21" xfId="0" applyFont="1" applyFill="1" applyBorder="1" applyAlignment="1">
      <alignment/>
    </xf>
    <xf numFmtId="0" fontId="74" fillId="0" borderId="19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29" xfId="0" applyFont="1" applyFill="1" applyBorder="1" applyAlignment="1" quotePrefix="1">
      <alignment/>
    </xf>
    <xf numFmtId="17" fontId="7" fillId="0" borderId="29" xfId="0" applyNumberFormat="1" applyFont="1" applyFill="1" applyBorder="1" applyAlignment="1" quotePrefix="1">
      <alignment/>
    </xf>
    <xf numFmtId="0" fontId="7" fillId="0" borderId="31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left" wrapText="1"/>
      <protection locked="0"/>
    </xf>
    <xf numFmtId="0" fontId="3" fillId="36" borderId="19" xfId="0" applyFont="1" applyFill="1" applyBorder="1" applyAlignment="1" applyProtection="1">
      <alignment horizontal="center" wrapText="1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2" fillId="37" borderId="19" xfId="0" applyFont="1" applyFill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4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/>
      <protection locked="0"/>
    </xf>
    <xf numFmtId="170" fontId="4" fillId="0" borderId="0" xfId="42" applyNumberFormat="1" applyFont="1" applyFill="1" applyBorder="1" applyAlignment="1" applyProtection="1">
      <alignment horizontal="center" vertical="center"/>
      <protection locked="0"/>
    </xf>
    <xf numFmtId="170" fontId="4" fillId="0" borderId="0" xfId="42" applyNumberFormat="1" applyFont="1" applyFill="1" applyBorder="1" applyAlignment="1" applyProtection="1">
      <alignment horizontal="right"/>
      <protection locked="0"/>
    </xf>
    <xf numFmtId="0" fontId="0" fillId="37" borderId="0" xfId="0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0" fillId="0" borderId="0" xfId="0" applyFill="1" applyBorder="1" applyAlignment="1">
      <alignment/>
    </xf>
    <xf numFmtId="1" fontId="4" fillId="0" borderId="0" xfId="42" applyNumberFormat="1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>
      <alignment/>
    </xf>
    <xf numFmtId="1" fontId="5" fillId="0" borderId="0" xfId="42" applyNumberFormat="1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Fill="1" applyBorder="1" applyAlignment="1" quotePrefix="1">
      <alignment/>
    </xf>
    <xf numFmtId="0" fontId="3" fillId="0" borderId="0" xfId="0" applyFont="1" applyAlignment="1">
      <alignment/>
    </xf>
    <xf numFmtId="0" fontId="79" fillId="34" borderId="19" xfId="0" applyFont="1" applyFill="1" applyBorder="1" applyAlignment="1">
      <alignment/>
    </xf>
    <xf numFmtId="0" fontId="80" fillId="34" borderId="19" xfId="0" applyFont="1" applyFill="1" applyBorder="1" applyAlignment="1">
      <alignment/>
    </xf>
    <xf numFmtId="0" fontId="81" fillId="0" borderId="19" xfId="0" applyFont="1" applyBorder="1" applyAlignment="1">
      <alignment/>
    </xf>
    <xf numFmtId="0" fontId="82" fillId="0" borderId="19" xfId="0" applyFont="1" applyBorder="1" applyAlignment="1">
      <alignment horizontal="center"/>
    </xf>
    <xf numFmtId="0" fontId="66" fillId="0" borderId="19" xfId="0" applyFont="1" applyBorder="1" applyAlignment="1">
      <alignment/>
    </xf>
    <xf numFmtId="3" fontId="0" fillId="0" borderId="19" xfId="0" applyNumberFormat="1" applyBorder="1" applyAlignment="1">
      <alignment horizontal="center"/>
    </xf>
    <xf numFmtId="0" fontId="66" fillId="0" borderId="19" xfId="0" applyFont="1" applyBorder="1" applyAlignment="1">
      <alignment horizontal="center"/>
    </xf>
    <xf numFmtId="3" fontId="0" fillId="38" borderId="19" xfId="0" applyNumberFormat="1" applyFill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39" borderId="19" xfId="0" applyNumberFormat="1" applyFill="1" applyBorder="1" applyAlignment="1">
      <alignment horizontal="center"/>
    </xf>
    <xf numFmtId="3" fontId="66" fillId="40" borderId="33" xfId="0" applyNumberFormat="1" applyFont="1" applyFill="1" applyBorder="1" applyAlignment="1">
      <alignment horizontal="center"/>
    </xf>
    <xf numFmtId="3" fontId="0" fillId="0" borderId="24" xfId="0" applyNumberFormat="1" applyBorder="1" applyAlignment="1">
      <alignment/>
    </xf>
    <xf numFmtId="0" fontId="72" fillId="0" borderId="19" xfId="0" applyFont="1" applyBorder="1" applyAlignment="1">
      <alignment/>
    </xf>
    <xf numFmtId="3" fontId="77" fillId="0" borderId="19" xfId="0" applyNumberFormat="1" applyFont="1" applyBorder="1" applyAlignment="1">
      <alignment/>
    </xf>
    <xf numFmtId="3" fontId="72" fillId="0" borderId="19" xfId="0" applyNumberFormat="1" applyFont="1" applyBorder="1" applyAlignment="1">
      <alignment/>
    </xf>
    <xf numFmtId="3" fontId="66" fillId="0" borderId="19" xfId="0" applyNumberFormat="1" applyFont="1" applyBorder="1" applyAlignment="1">
      <alignment/>
    </xf>
    <xf numFmtId="0" fontId="66" fillId="0" borderId="0" xfId="0" applyFont="1" applyAlignment="1">
      <alignment/>
    </xf>
    <xf numFmtId="3" fontId="66" fillId="40" borderId="33" xfId="0" applyNumberFormat="1" applyFont="1" applyFill="1" applyBorder="1" applyAlignment="1">
      <alignment/>
    </xf>
    <xf numFmtId="3" fontId="52" fillId="40" borderId="19" xfId="0" applyNumberFormat="1" applyFont="1" applyFill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0" fontId="83" fillId="34" borderId="0" xfId="0" applyFont="1" applyFill="1" applyBorder="1" applyAlignment="1">
      <alignment horizontal="left"/>
    </xf>
    <xf numFmtId="0" fontId="79" fillId="34" borderId="0" xfId="0" applyFont="1" applyFill="1" applyAlignment="1">
      <alignment horizontal="center"/>
    </xf>
    <xf numFmtId="0" fontId="83" fillId="34" borderId="0" xfId="0" applyFont="1" applyFill="1" applyAlignment="1">
      <alignment/>
    </xf>
    <xf numFmtId="0" fontId="79" fillId="34" borderId="0" xfId="0" applyFont="1" applyFill="1" applyAlignment="1">
      <alignment/>
    </xf>
    <xf numFmtId="0" fontId="83" fillId="34" borderId="10" xfId="0" applyFont="1" applyFill="1" applyBorder="1" applyAlignment="1">
      <alignment/>
    </xf>
    <xf numFmtId="170" fontId="10" fillId="34" borderId="11" xfId="42" applyNumberFormat="1" applyFont="1" applyFill="1" applyBorder="1" applyAlignment="1" applyProtection="1">
      <alignment horizontal="right"/>
      <protection locked="0"/>
    </xf>
    <xf numFmtId="0" fontId="7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9" xfId="0" applyBorder="1" applyAlignment="1">
      <alignment vertical="center"/>
    </xf>
    <xf numFmtId="170" fontId="11" fillId="0" borderId="19" xfId="42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wrapText="1"/>
    </xf>
    <xf numFmtId="0" fontId="7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9" xfId="0" applyFill="1" applyBorder="1" applyAlignment="1">
      <alignment/>
    </xf>
    <xf numFmtId="1" fontId="10" fillId="37" borderId="19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34" xfId="0" applyBorder="1" applyAlignment="1">
      <alignment/>
    </xf>
    <xf numFmtId="3" fontId="0" fillId="41" borderId="32" xfId="0" applyNumberFormat="1" applyFill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>
      <alignment/>
    </xf>
    <xf numFmtId="3" fontId="0" fillId="41" borderId="19" xfId="0" applyNumberFormat="1" applyFill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41" borderId="26" xfId="0" applyNumberFormat="1" applyFill="1" applyBorder="1" applyAlignment="1">
      <alignment horizontal="center"/>
    </xf>
    <xf numFmtId="3" fontId="0" fillId="40" borderId="19" xfId="0" applyNumberFormat="1" applyFill="1" applyBorder="1" applyAlignment="1">
      <alignment/>
    </xf>
    <xf numFmtId="3" fontId="0" fillId="0" borderId="27" xfId="0" applyNumberFormat="1" applyBorder="1" applyAlignment="1">
      <alignment/>
    </xf>
    <xf numFmtId="3" fontId="74" fillId="0" borderId="19" xfId="0" applyNumberFormat="1" applyFont="1" applyBorder="1" applyAlignment="1">
      <alignment/>
    </xf>
    <xf numFmtId="3" fontId="75" fillId="0" borderId="19" xfId="0" applyNumberFormat="1" applyFont="1" applyBorder="1" applyAlignment="1">
      <alignment/>
    </xf>
    <xf numFmtId="3" fontId="0" fillId="42" borderId="33" xfId="0" applyNumberFormat="1" applyFill="1" applyBorder="1" applyAlignment="1">
      <alignment horizontal="center"/>
    </xf>
    <xf numFmtId="3" fontId="0" fillId="42" borderId="19" xfId="0" applyNumberFormat="1" applyFill="1" applyBorder="1" applyAlignment="1">
      <alignment horizontal="center"/>
    </xf>
    <xf numFmtId="3" fontId="0" fillId="40" borderId="19" xfId="0" applyNumberFormat="1" applyFill="1" applyBorder="1" applyAlignment="1">
      <alignment horizontal="center"/>
    </xf>
    <xf numFmtId="3" fontId="69" fillId="0" borderId="19" xfId="0" applyNumberFormat="1" applyFont="1" applyBorder="1" applyAlignment="1">
      <alignment/>
    </xf>
    <xf numFmtId="3" fontId="69" fillId="0" borderId="19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0" fontId="0" fillId="0" borderId="0" xfId="42" applyNumberFormat="1" applyFont="1" applyFill="1" applyBorder="1" applyAlignment="1">
      <alignment/>
    </xf>
    <xf numFmtId="17" fontId="7" fillId="0" borderId="0" xfId="0" applyNumberFormat="1" applyFont="1" applyFill="1" applyBorder="1" applyAlignment="1" quotePrefix="1">
      <alignment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71" fontId="84" fillId="0" borderId="19" xfId="42" applyNumberFormat="1" applyFont="1" applyFill="1" applyBorder="1" applyAlignment="1" applyProtection="1">
      <alignment horizontal="right" wrapText="1"/>
      <protection locked="0"/>
    </xf>
    <xf numFmtId="171" fontId="7" fillId="0" borderId="19" xfId="42" applyNumberFormat="1" applyFont="1" applyFill="1" applyBorder="1" applyAlignment="1" applyProtection="1">
      <alignment horizontal="right" wrapText="1"/>
      <protection locked="0"/>
    </xf>
    <xf numFmtId="171" fontId="7" fillId="0" borderId="19" xfId="42" applyNumberFormat="1" applyFont="1" applyFill="1" applyBorder="1" applyAlignment="1" applyProtection="1">
      <alignment horizontal="right"/>
      <protection locked="0"/>
    </xf>
    <xf numFmtId="171" fontId="84" fillId="0" borderId="19" xfId="42" applyNumberFormat="1" applyFont="1" applyFill="1" applyBorder="1" applyAlignment="1" applyProtection="1">
      <alignment horizontal="right"/>
      <protection locked="0"/>
    </xf>
    <xf numFmtId="171" fontId="7" fillId="37" borderId="19" xfId="42" applyNumberFormat="1" applyFont="1" applyFill="1" applyBorder="1" applyAlignment="1" applyProtection="1">
      <alignment horizontal="right"/>
      <protection/>
    </xf>
    <xf numFmtId="171" fontId="7" fillId="0" borderId="19" xfId="42" applyNumberFormat="1" applyFont="1" applyFill="1" applyBorder="1" applyAlignment="1" applyProtection="1">
      <alignment horizontal="right"/>
      <protection/>
    </xf>
    <xf numFmtId="171" fontId="84" fillId="37" borderId="19" xfId="42" applyNumberFormat="1" applyFont="1" applyFill="1" applyBorder="1" applyAlignment="1" applyProtection="1">
      <alignment horizontal="right"/>
      <protection/>
    </xf>
    <xf numFmtId="171" fontId="85" fillId="37" borderId="19" xfId="42" applyNumberFormat="1" applyFont="1" applyFill="1" applyBorder="1" applyAlignment="1" applyProtection="1">
      <alignment/>
      <protection locked="0"/>
    </xf>
    <xf numFmtId="171" fontId="2" fillId="37" borderId="19" xfId="42" applyNumberFormat="1" applyFont="1" applyFill="1" applyBorder="1" applyAlignment="1" applyProtection="1">
      <alignment/>
      <protection locked="0"/>
    </xf>
    <xf numFmtId="171" fontId="2" fillId="0" borderId="19" xfId="42" applyNumberFormat="1" applyFont="1" applyFill="1" applyBorder="1" applyAlignment="1" applyProtection="1">
      <alignment/>
      <protection locked="0"/>
    </xf>
    <xf numFmtId="171" fontId="0" fillId="37" borderId="32" xfId="42" applyNumberFormat="1" applyFont="1" applyFill="1" applyBorder="1" applyAlignment="1" applyProtection="1">
      <alignment/>
      <protection locked="0"/>
    </xf>
    <xf numFmtId="171" fontId="0" fillId="41" borderId="32" xfId="42" applyNumberFormat="1" applyFont="1" applyFill="1" applyBorder="1" applyAlignment="1" applyProtection="1">
      <alignment/>
      <protection locked="0"/>
    </xf>
    <xf numFmtId="171" fontId="0" fillId="42" borderId="32" xfId="42" applyNumberFormat="1" applyFont="1" applyFill="1" applyBorder="1" applyAlignment="1" applyProtection="1">
      <alignment/>
      <protection locked="0"/>
    </xf>
    <xf numFmtId="171" fontId="0" fillId="43" borderId="32" xfId="42" applyNumberFormat="1" applyFont="1" applyFill="1" applyBorder="1" applyAlignment="1" applyProtection="1">
      <alignment/>
      <protection locked="0"/>
    </xf>
    <xf numFmtId="3" fontId="0" fillId="0" borderId="35" xfId="0" applyNumberForma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3" fontId="0" fillId="0" borderId="30" xfId="0" applyNumberFormat="1" applyFill="1" applyBorder="1" applyAlignment="1">
      <alignment/>
    </xf>
    <xf numFmtId="171" fontId="0" fillId="0" borderId="30" xfId="42" applyNumberFormat="1" applyFont="1" applyFill="1" applyBorder="1" applyAlignment="1">
      <alignment/>
    </xf>
    <xf numFmtId="171" fontId="0" fillId="0" borderId="35" xfId="42" applyNumberFormat="1" applyFont="1" applyFill="1" applyBorder="1" applyAlignment="1">
      <alignment/>
    </xf>
    <xf numFmtId="3" fontId="52" fillId="43" borderId="19" xfId="0" applyNumberFormat="1" applyFont="1" applyFill="1" applyBorder="1" applyAlignment="1">
      <alignment horizontal="center"/>
    </xf>
    <xf numFmtId="3" fontId="0" fillId="0" borderId="19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171" fontId="7" fillId="0" borderId="19" xfId="42" applyNumberFormat="1" applyFont="1" applyFill="1" applyBorder="1" applyAlignment="1" applyProtection="1">
      <alignment horizontal="right" wrapText="1"/>
      <protection/>
    </xf>
    <xf numFmtId="171" fontId="7" fillId="0" borderId="19" xfId="42" applyNumberFormat="1" applyFont="1" applyFill="1" applyBorder="1" applyAlignment="1" applyProtection="1">
      <alignment wrapText="1"/>
      <protection locked="0"/>
    </xf>
    <xf numFmtId="171" fontId="7" fillId="37" borderId="19" xfId="42" applyNumberFormat="1" applyFont="1" applyFill="1" applyBorder="1" applyAlignment="1" applyProtection="1">
      <alignment/>
      <protection locked="0"/>
    </xf>
    <xf numFmtId="171" fontId="7" fillId="0" borderId="19" xfId="42" applyNumberFormat="1" applyFont="1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 horizontal="left" wrapText="1"/>
      <protection locked="0"/>
    </xf>
    <xf numFmtId="3" fontId="0" fillId="0" borderId="27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finnegan\AppData\Local\Microsoft\Windows\Temporary%20Internet%20Files\Content.Outlook\HKQSGIYY\17%20July%202013%20Statement%20of%20Receipts%20and%20Payments%202013%20%20xls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RECEIPTS"/>
      <sheetName val="EXPENDITURE"/>
      <sheetName val="GRANTS"/>
      <sheetName val="CASHFLOW"/>
      <sheetName val="ANALYSIS"/>
    </sheetNames>
    <sheetDataSet>
      <sheetData sheetId="1">
        <row r="40">
          <cell r="F40">
            <v>0</v>
          </cell>
          <cell r="H40">
            <v>0</v>
          </cell>
        </row>
      </sheetData>
      <sheetData sheetId="2">
        <row r="47">
          <cell r="F47">
            <v>0</v>
          </cell>
          <cell r="H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7" max="7" width="11.57421875" style="0" customWidth="1"/>
    <col min="8" max="8" width="11.8515625" style="0" customWidth="1"/>
    <col min="9" max="9" width="12.421875" style="0" customWidth="1"/>
    <col min="10" max="10" width="16.8515625" style="0" customWidth="1"/>
  </cols>
  <sheetData>
    <row r="1" spans="1:10" s="6" customFormat="1" ht="25.5">
      <c r="A1" s="1"/>
      <c r="B1" s="2" t="s">
        <v>0</v>
      </c>
      <c r="C1" s="3"/>
      <c r="D1" s="3"/>
      <c r="E1" s="3"/>
      <c r="F1" s="4"/>
      <c r="G1" s="4"/>
      <c r="H1" s="4"/>
      <c r="I1" s="4"/>
      <c r="J1" s="5"/>
    </row>
    <row r="2" spans="1:10" s="12" customFormat="1" ht="21">
      <c r="A2" s="7" t="s">
        <v>145</v>
      </c>
      <c r="B2" s="8"/>
      <c r="C2" s="8"/>
      <c r="D2" s="8"/>
      <c r="E2" s="8"/>
      <c r="F2" s="8"/>
      <c r="G2" s="8"/>
      <c r="H2" s="9"/>
      <c r="I2" s="10"/>
      <c r="J2" s="11"/>
    </row>
    <row r="3" spans="1:10" ht="14.25">
      <c r="A3" s="13"/>
      <c r="B3" s="14"/>
      <c r="C3" s="14"/>
      <c r="D3" s="14"/>
      <c r="E3" s="14"/>
      <c r="F3" s="14"/>
      <c r="G3" s="14"/>
      <c r="H3" s="14"/>
      <c r="I3" s="14"/>
      <c r="J3" s="15"/>
    </row>
    <row r="4" spans="1:10" ht="14.25">
      <c r="A4" s="16" t="s">
        <v>1</v>
      </c>
      <c r="B4" s="17"/>
      <c r="C4" s="17"/>
      <c r="D4" s="17"/>
      <c r="E4" s="14"/>
      <c r="F4" s="14"/>
      <c r="G4" s="14"/>
      <c r="H4" s="18"/>
      <c r="I4" s="14"/>
      <c r="J4" s="15"/>
    </row>
    <row r="5" spans="1:10" ht="14.25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1:10" ht="14.25">
      <c r="A6" s="16" t="s">
        <v>2</v>
      </c>
      <c r="B6" s="17"/>
      <c r="C6" s="19"/>
      <c r="D6" s="14"/>
      <c r="E6" s="14"/>
      <c r="F6" s="14"/>
      <c r="G6" s="14"/>
      <c r="H6" s="14" t="s">
        <v>3</v>
      </c>
      <c r="I6" s="14"/>
      <c r="J6" s="15"/>
    </row>
    <row r="7" spans="1:10" ht="14.25">
      <c r="A7" s="13"/>
      <c r="B7" s="14"/>
      <c r="C7" s="14"/>
      <c r="D7" s="14"/>
      <c r="E7" s="14"/>
      <c r="F7" s="14"/>
      <c r="G7" s="14"/>
      <c r="H7" s="14"/>
      <c r="I7" s="14"/>
      <c r="J7" s="15"/>
    </row>
    <row r="8" spans="1:10" ht="14.25">
      <c r="A8" s="20" t="s">
        <v>4</v>
      </c>
      <c r="B8" s="18"/>
      <c r="C8" s="14"/>
      <c r="D8" s="18" t="s">
        <v>5</v>
      </c>
      <c r="E8" s="21"/>
      <c r="F8" s="22"/>
      <c r="G8" s="18" t="s">
        <v>158</v>
      </c>
      <c r="H8" s="14"/>
      <c r="I8" s="21"/>
      <c r="J8" s="23"/>
    </row>
    <row r="9" spans="1:10" ht="15" thickBot="1">
      <c r="A9" s="24"/>
      <c r="B9" s="25"/>
      <c r="C9" s="25"/>
      <c r="D9" s="25"/>
      <c r="E9" s="25"/>
      <c r="F9" s="25"/>
      <c r="G9" s="25"/>
      <c r="H9" s="25"/>
      <c r="I9" s="25"/>
      <c r="J9" s="26"/>
    </row>
    <row r="10" ht="15" thickBot="1"/>
    <row r="11" spans="1:10" ht="14.25">
      <c r="A11" s="27"/>
      <c r="B11" s="28"/>
      <c r="C11" s="28"/>
      <c r="D11" s="28"/>
      <c r="E11" s="28"/>
      <c r="F11" s="28"/>
      <c r="G11" s="28"/>
      <c r="H11" s="28"/>
      <c r="I11" s="28"/>
      <c r="J11" s="29"/>
    </row>
    <row r="12" spans="1:10" ht="15">
      <c r="A12" s="13"/>
      <c r="B12" s="14"/>
      <c r="C12" s="14"/>
      <c r="D12" s="30" t="s">
        <v>6</v>
      </c>
      <c r="E12" s="14"/>
      <c r="F12" s="14"/>
      <c r="G12" s="14"/>
      <c r="H12" s="14"/>
      <c r="I12" s="14"/>
      <c r="J12" s="15"/>
    </row>
    <row r="13" spans="1:10" ht="14.25">
      <c r="A13" s="13"/>
      <c r="B13" s="14"/>
      <c r="C13" s="14"/>
      <c r="D13" s="14"/>
      <c r="E13" s="14"/>
      <c r="F13" s="14"/>
      <c r="G13" s="14"/>
      <c r="H13" s="14"/>
      <c r="I13" s="14"/>
      <c r="J13" s="15"/>
    </row>
    <row r="14" spans="1:10" s="34" customFormat="1" ht="15">
      <c r="A14" s="31" t="s">
        <v>7</v>
      </c>
      <c r="B14" s="32"/>
      <c r="C14" s="32"/>
      <c r="D14" s="32"/>
      <c r="E14" s="32"/>
      <c r="F14" s="32"/>
      <c r="G14" s="32"/>
      <c r="H14" s="32"/>
      <c r="I14" s="32"/>
      <c r="J14" s="33"/>
    </row>
    <row r="15" spans="1:10" s="34" customFormat="1" ht="15">
      <c r="A15" s="35"/>
      <c r="B15" s="32"/>
      <c r="C15" s="32"/>
      <c r="D15" s="32"/>
      <c r="E15" s="32"/>
      <c r="F15" s="32"/>
      <c r="G15" s="32"/>
      <c r="H15" s="32"/>
      <c r="I15" s="32"/>
      <c r="J15" s="33"/>
    </row>
    <row r="16" spans="1:10" s="34" customFormat="1" ht="15">
      <c r="A16" s="35" t="s">
        <v>8</v>
      </c>
      <c r="B16" s="32"/>
      <c r="C16" s="32"/>
      <c r="D16" s="32"/>
      <c r="E16" s="32"/>
      <c r="F16" s="32"/>
      <c r="G16" s="32"/>
      <c r="H16" s="32"/>
      <c r="I16" s="32"/>
      <c r="J16" s="33"/>
    </row>
    <row r="17" spans="1:10" s="34" customFormat="1" ht="15">
      <c r="A17" s="31" t="s">
        <v>146</v>
      </c>
      <c r="B17" s="32"/>
      <c r="C17" s="32"/>
      <c r="D17" s="32"/>
      <c r="E17" s="32"/>
      <c r="F17" s="32"/>
      <c r="G17" s="32"/>
      <c r="H17" s="32"/>
      <c r="I17" s="32"/>
      <c r="J17" s="33"/>
    </row>
    <row r="18" spans="1:10" s="34" customFormat="1" ht="15">
      <c r="A18" s="31" t="s">
        <v>9</v>
      </c>
      <c r="B18" s="32"/>
      <c r="C18" s="32"/>
      <c r="D18" s="32"/>
      <c r="E18" s="32"/>
      <c r="F18" s="32"/>
      <c r="G18" s="32"/>
      <c r="H18" s="32"/>
      <c r="I18" s="32"/>
      <c r="J18" s="33"/>
    </row>
    <row r="19" spans="1:10" s="34" customFormat="1" ht="15">
      <c r="A19" s="35" t="s">
        <v>10</v>
      </c>
      <c r="B19" s="32"/>
      <c r="C19" s="32"/>
      <c r="D19" s="32"/>
      <c r="E19" s="32"/>
      <c r="F19" s="32"/>
      <c r="G19" s="32"/>
      <c r="H19" s="32"/>
      <c r="I19" s="32"/>
      <c r="J19" s="33"/>
    </row>
    <row r="20" spans="1:10" s="34" customFormat="1" ht="15">
      <c r="A20" s="35"/>
      <c r="B20" s="32"/>
      <c r="C20" s="32"/>
      <c r="D20" s="32"/>
      <c r="E20" s="32"/>
      <c r="F20" s="32"/>
      <c r="G20" s="32"/>
      <c r="H20" s="32"/>
      <c r="I20" s="32"/>
      <c r="J20" s="33"/>
    </row>
    <row r="21" spans="1:10" s="34" customFormat="1" ht="15">
      <c r="A21" s="31" t="s">
        <v>147</v>
      </c>
      <c r="B21" s="32"/>
      <c r="C21" s="32"/>
      <c r="D21" s="32"/>
      <c r="E21" s="32"/>
      <c r="F21" s="32"/>
      <c r="G21" s="32"/>
      <c r="H21" s="32"/>
      <c r="I21" s="32"/>
      <c r="J21" s="33"/>
    </row>
    <row r="22" spans="1:10" s="34" customFormat="1" ht="15">
      <c r="A22" s="35" t="s">
        <v>11</v>
      </c>
      <c r="B22" s="32"/>
      <c r="C22" s="32"/>
      <c r="D22" s="32"/>
      <c r="E22" s="32"/>
      <c r="F22" s="32"/>
      <c r="G22" s="32"/>
      <c r="H22" s="32"/>
      <c r="I22" s="32"/>
      <c r="J22" s="33"/>
    </row>
    <row r="23" spans="1:10" s="34" customFormat="1" ht="15">
      <c r="A23" s="35" t="s">
        <v>12</v>
      </c>
      <c r="B23" s="32"/>
      <c r="C23" s="32"/>
      <c r="D23" s="32"/>
      <c r="E23" s="32"/>
      <c r="F23" s="32"/>
      <c r="G23" s="32"/>
      <c r="H23" s="32"/>
      <c r="I23" s="32"/>
      <c r="J23" s="33"/>
    </row>
    <row r="24" spans="1:10" s="34" customFormat="1" ht="15">
      <c r="A24" s="35" t="s">
        <v>13</v>
      </c>
      <c r="B24" s="32"/>
      <c r="C24" s="32"/>
      <c r="D24" s="32"/>
      <c r="E24" s="32"/>
      <c r="F24" s="32"/>
      <c r="G24" s="32"/>
      <c r="H24" s="32"/>
      <c r="I24" s="32"/>
      <c r="J24" s="33"/>
    </row>
    <row r="25" spans="1:10" s="34" customFormat="1" ht="15">
      <c r="A25" s="35" t="s">
        <v>14</v>
      </c>
      <c r="B25" s="32"/>
      <c r="C25" s="32"/>
      <c r="D25" s="32"/>
      <c r="E25" s="32"/>
      <c r="F25" s="32"/>
      <c r="G25" s="32"/>
      <c r="H25" s="32"/>
      <c r="I25" s="32"/>
      <c r="J25" s="33"/>
    </row>
    <row r="26" spans="1:10" s="34" customFormat="1" ht="15">
      <c r="A26" s="35" t="s">
        <v>15</v>
      </c>
      <c r="B26" s="32"/>
      <c r="C26" s="32"/>
      <c r="D26" s="32"/>
      <c r="E26" s="32"/>
      <c r="F26" s="32"/>
      <c r="G26" s="32"/>
      <c r="H26" s="32"/>
      <c r="I26" s="32"/>
      <c r="J26" s="33"/>
    </row>
    <row r="27" spans="1:10" s="34" customFormat="1" ht="15">
      <c r="A27" s="35" t="s">
        <v>16</v>
      </c>
      <c r="B27" s="32"/>
      <c r="C27" s="32"/>
      <c r="D27" s="32"/>
      <c r="E27" s="32"/>
      <c r="F27" s="32"/>
      <c r="G27" s="32"/>
      <c r="H27" s="32"/>
      <c r="I27" s="32"/>
      <c r="J27" s="33"/>
    </row>
    <row r="28" spans="1:10" s="34" customFormat="1" ht="15">
      <c r="A28" s="35" t="s">
        <v>17</v>
      </c>
      <c r="B28" s="32"/>
      <c r="C28" s="32"/>
      <c r="D28" s="32"/>
      <c r="E28" s="32"/>
      <c r="F28" s="32"/>
      <c r="G28" s="32"/>
      <c r="H28" s="32"/>
      <c r="I28" s="32"/>
      <c r="J28" s="33"/>
    </row>
    <row r="29" spans="1:10" s="34" customFormat="1" ht="15">
      <c r="A29" s="35"/>
      <c r="B29" s="32"/>
      <c r="C29" s="32"/>
      <c r="D29" s="32"/>
      <c r="E29" s="32"/>
      <c r="F29" s="32"/>
      <c r="G29" s="32"/>
      <c r="H29" s="32"/>
      <c r="I29" s="32"/>
      <c r="J29" s="33"/>
    </row>
    <row r="30" spans="1:10" s="34" customFormat="1" ht="15">
      <c r="A30" s="35" t="s">
        <v>18</v>
      </c>
      <c r="B30" s="32"/>
      <c r="C30" s="32"/>
      <c r="D30" s="32"/>
      <c r="E30" s="32"/>
      <c r="F30" s="32"/>
      <c r="G30" s="32"/>
      <c r="H30" s="32"/>
      <c r="I30" s="32"/>
      <c r="J30" s="33"/>
    </row>
    <row r="31" spans="1:10" s="34" customFormat="1" ht="15">
      <c r="A31" s="35" t="s">
        <v>19</v>
      </c>
      <c r="B31" s="32"/>
      <c r="C31" s="32"/>
      <c r="D31" s="32"/>
      <c r="E31" s="32"/>
      <c r="F31" s="32"/>
      <c r="G31" s="32"/>
      <c r="H31" s="32"/>
      <c r="I31" s="32"/>
      <c r="J31" s="33"/>
    </row>
    <row r="32" spans="1:10" s="39" customFormat="1" ht="15">
      <c r="A32" s="36"/>
      <c r="B32" s="37"/>
      <c r="C32" s="37"/>
      <c r="D32" s="37"/>
      <c r="E32" s="37"/>
      <c r="F32" s="37"/>
      <c r="G32" s="37"/>
      <c r="H32" s="37"/>
      <c r="I32" s="37"/>
      <c r="J32" s="38"/>
    </row>
    <row r="33" spans="1:10" s="39" customFormat="1" ht="15">
      <c r="A33" s="40" t="s">
        <v>20</v>
      </c>
      <c r="B33" s="41"/>
      <c r="C33" s="37"/>
      <c r="D33" s="42" t="s">
        <v>21</v>
      </c>
      <c r="E33" s="41"/>
      <c r="F33" s="37"/>
      <c r="G33" s="37"/>
      <c r="H33" s="37"/>
      <c r="I33" s="37"/>
      <c r="J33" s="38"/>
    </row>
    <row r="34" spans="1:10" s="39" customFormat="1" ht="15">
      <c r="A34" s="35"/>
      <c r="B34" s="37"/>
      <c r="C34" s="37"/>
      <c r="D34" s="43"/>
      <c r="E34" s="37"/>
      <c r="F34" s="37"/>
      <c r="G34" s="37"/>
      <c r="H34" s="37"/>
      <c r="I34" s="37"/>
      <c r="J34" s="38"/>
    </row>
    <row r="35" spans="1:10" s="39" customFormat="1" ht="15">
      <c r="A35" s="35"/>
      <c r="B35" s="37"/>
      <c r="C35" s="37"/>
      <c r="D35" s="43"/>
      <c r="E35" s="37"/>
      <c r="F35" s="37"/>
      <c r="G35" s="37"/>
      <c r="H35" s="37"/>
      <c r="I35" s="37"/>
      <c r="J35" s="38"/>
    </row>
    <row r="36" spans="1:10" s="39" customFormat="1" ht="15">
      <c r="A36" s="36" t="s">
        <v>22</v>
      </c>
      <c r="B36" s="37"/>
      <c r="C36" s="37"/>
      <c r="D36" s="37"/>
      <c r="E36" s="37"/>
      <c r="F36" s="37"/>
      <c r="G36" s="37"/>
      <c r="H36" s="37"/>
      <c r="I36" s="37"/>
      <c r="J36" s="38"/>
    </row>
    <row r="37" spans="1:10" s="39" customFormat="1" ht="15">
      <c r="A37" s="36"/>
      <c r="B37" s="37"/>
      <c r="C37" s="37"/>
      <c r="D37" s="37"/>
      <c r="E37" s="37"/>
      <c r="F37" s="37"/>
      <c r="G37" s="37"/>
      <c r="H37" s="37"/>
      <c r="I37" s="37"/>
      <c r="J37" s="38"/>
    </row>
    <row r="38" spans="1:10" s="39" customFormat="1" ht="15">
      <c r="A38" s="40" t="s">
        <v>20</v>
      </c>
      <c r="B38" s="41"/>
      <c r="C38" s="37"/>
      <c r="D38" s="42" t="s">
        <v>21</v>
      </c>
      <c r="E38" s="41"/>
      <c r="F38" s="37"/>
      <c r="G38" s="37"/>
      <c r="H38" s="37"/>
      <c r="I38" s="37"/>
      <c r="J38" s="38"/>
    </row>
    <row r="39" spans="1:10" s="39" customFormat="1" ht="15">
      <c r="A39" s="44"/>
      <c r="B39" s="37"/>
      <c r="C39" s="37"/>
      <c r="D39" s="43"/>
      <c r="E39" s="37"/>
      <c r="F39" s="37"/>
      <c r="G39" s="37"/>
      <c r="H39" s="37"/>
      <c r="I39" s="37"/>
      <c r="J39" s="38"/>
    </row>
    <row r="40" spans="1:10" s="39" customFormat="1" ht="15">
      <c r="A40" s="45" t="s">
        <v>23</v>
      </c>
      <c r="B40" s="46"/>
      <c r="C40" s="46"/>
      <c r="D40" s="37"/>
      <c r="E40" s="37"/>
      <c r="F40" s="37"/>
      <c r="H40" s="47" t="s">
        <v>24</v>
      </c>
      <c r="J40" s="38"/>
    </row>
    <row r="41" spans="1:10" s="39" customFormat="1" ht="15">
      <c r="A41" s="36"/>
      <c r="B41" s="37"/>
      <c r="C41" s="37"/>
      <c r="D41" s="37"/>
      <c r="E41" s="37"/>
      <c r="F41" s="37"/>
      <c r="G41" s="37"/>
      <c r="H41" s="37"/>
      <c r="I41" s="37"/>
      <c r="J41" s="38"/>
    </row>
    <row r="42" spans="1:10" s="39" customFormat="1" ht="15">
      <c r="A42" s="45" t="s">
        <v>25</v>
      </c>
      <c r="B42" s="46"/>
      <c r="C42" s="37"/>
      <c r="D42" s="37"/>
      <c r="E42" s="37"/>
      <c r="F42" s="37"/>
      <c r="G42" s="46" t="s">
        <v>26</v>
      </c>
      <c r="H42" s="37"/>
      <c r="I42" s="37"/>
      <c r="J42" s="38"/>
    </row>
    <row r="43" spans="1:10" s="39" customFormat="1" ht="15">
      <c r="A43" s="36" t="s">
        <v>27</v>
      </c>
      <c r="B43" s="48" t="s">
        <v>28</v>
      </c>
      <c r="C43" s="37"/>
      <c r="D43" s="37"/>
      <c r="E43" s="37"/>
      <c r="F43" s="37"/>
      <c r="G43" s="37"/>
      <c r="H43" s="37"/>
      <c r="I43" s="37"/>
      <c r="J43" s="38"/>
    </row>
    <row r="44" spans="1:10" s="39" customFormat="1" ht="15.75" thickBot="1">
      <c r="A44" s="49"/>
      <c r="B44" s="50"/>
      <c r="C44" s="50"/>
      <c r="D44" s="50"/>
      <c r="E44" s="50"/>
      <c r="F44" s="50"/>
      <c r="G44" s="50"/>
      <c r="H44" s="50"/>
      <c r="I44" s="50"/>
      <c r="J44" s="51"/>
    </row>
    <row r="45" s="39" customFormat="1" ht="15.75" thickBot="1"/>
    <row r="46" spans="1:10" s="39" customFormat="1" ht="15">
      <c r="A46" s="52"/>
      <c r="B46" s="53"/>
      <c r="C46" s="53"/>
      <c r="D46" s="53"/>
      <c r="E46" s="53"/>
      <c r="F46" s="53"/>
      <c r="G46" s="53"/>
      <c r="H46" s="53"/>
      <c r="I46" s="53"/>
      <c r="J46" s="54"/>
    </row>
    <row r="47" spans="1:10" s="59" customFormat="1" ht="15">
      <c r="A47" s="55"/>
      <c r="B47" s="56"/>
      <c r="C47" s="56"/>
      <c r="D47" s="57" t="s">
        <v>29</v>
      </c>
      <c r="E47" s="56"/>
      <c r="F47" s="56"/>
      <c r="G47" s="56"/>
      <c r="H47" s="56"/>
      <c r="I47" s="56"/>
      <c r="J47" s="58"/>
    </row>
    <row r="48" spans="1:10" s="39" customFormat="1" ht="15">
      <c r="A48" s="36"/>
      <c r="B48" s="37"/>
      <c r="C48" s="37"/>
      <c r="D48" s="37"/>
      <c r="E48" s="37"/>
      <c r="F48" s="37"/>
      <c r="G48" s="37"/>
      <c r="H48" s="37"/>
      <c r="I48" s="37"/>
      <c r="J48" s="38"/>
    </row>
    <row r="49" spans="1:10" s="39" customFormat="1" ht="15">
      <c r="A49" s="45" t="s">
        <v>30</v>
      </c>
      <c r="B49" s="37"/>
      <c r="C49" s="37"/>
      <c r="D49" s="37"/>
      <c r="E49" s="37"/>
      <c r="F49" s="37"/>
      <c r="G49" s="37"/>
      <c r="H49" s="37"/>
      <c r="I49" s="37"/>
      <c r="J49" s="38"/>
    </row>
    <row r="50" spans="1:10" s="39" customFormat="1" ht="15">
      <c r="A50" s="45" t="s">
        <v>31</v>
      </c>
      <c r="B50" s="37"/>
      <c r="C50" s="37"/>
      <c r="D50" s="37"/>
      <c r="E50" s="37"/>
      <c r="F50" s="37"/>
      <c r="G50" s="37"/>
      <c r="H50" s="37"/>
      <c r="I50" s="37"/>
      <c r="J50" s="38"/>
    </row>
    <row r="51" spans="1:10" s="39" customFormat="1" ht="15">
      <c r="A51" s="45" t="s">
        <v>32</v>
      </c>
      <c r="B51" s="37"/>
      <c r="C51" s="37"/>
      <c r="D51" s="37"/>
      <c r="E51" s="37"/>
      <c r="F51" s="37"/>
      <c r="G51" s="37"/>
      <c r="H51" s="37"/>
      <c r="I51" s="37"/>
      <c r="J51" s="38"/>
    </row>
    <row r="52" spans="1:10" s="39" customFormat="1" ht="15">
      <c r="A52" s="45" t="s">
        <v>33</v>
      </c>
      <c r="B52" s="37"/>
      <c r="C52" s="37"/>
      <c r="D52" s="37"/>
      <c r="E52" s="37"/>
      <c r="F52" s="37"/>
      <c r="G52" s="37"/>
      <c r="H52" s="37"/>
      <c r="I52" s="37"/>
      <c r="J52" s="38"/>
    </row>
    <row r="53" spans="1:10" s="39" customFormat="1" ht="15">
      <c r="A53" s="36"/>
      <c r="B53" s="37"/>
      <c r="C53" s="37"/>
      <c r="D53" s="37"/>
      <c r="E53" s="37"/>
      <c r="F53" s="37"/>
      <c r="G53" s="37"/>
      <c r="H53" s="37"/>
      <c r="I53" s="37"/>
      <c r="J53" s="38"/>
    </row>
    <row r="54" spans="1:10" s="39" customFormat="1" ht="15">
      <c r="A54" s="45" t="s">
        <v>34</v>
      </c>
      <c r="B54" s="37"/>
      <c r="C54" s="37"/>
      <c r="D54" s="37"/>
      <c r="E54" s="37"/>
      <c r="F54" s="37"/>
      <c r="G54" s="37"/>
      <c r="H54" s="37"/>
      <c r="I54" s="37"/>
      <c r="J54" s="38"/>
    </row>
    <row r="55" spans="1:10" s="39" customFormat="1" ht="15">
      <c r="A55" s="45" t="s">
        <v>35</v>
      </c>
      <c r="B55" s="37"/>
      <c r="C55" s="37"/>
      <c r="D55" s="37"/>
      <c r="E55" s="37"/>
      <c r="F55" s="37"/>
      <c r="G55" s="37"/>
      <c r="H55" s="37"/>
      <c r="I55" s="37"/>
      <c r="J55" s="38"/>
    </row>
    <row r="56" spans="1:10" s="39" customFormat="1" ht="15">
      <c r="A56" s="45" t="s">
        <v>36</v>
      </c>
      <c r="B56" s="37"/>
      <c r="C56" s="37"/>
      <c r="D56" s="37"/>
      <c r="E56" s="37"/>
      <c r="F56" s="37"/>
      <c r="G56" s="37"/>
      <c r="H56" s="37"/>
      <c r="I56" s="37"/>
      <c r="J56" s="38"/>
    </row>
    <row r="57" spans="1:10" s="39" customFormat="1" ht="15">
      <c r="A57" s="36"/>
      <c r="B57" s="37"/>
      <c r="C57" s="37"/>
      <c r="D57" s="37"/>
      <c r="E57" s="37"/>
      <c r="F57" s="37"/>
      <c r="G57" s="37"/>
      <c r="H57" s="37"/>
      <c r="I57" s="37"/>
      <c r="J57" s="38"/>
    </row>
    <row r="58" spans="1:10" s="39" customFormat="1" ht="15">
      <c r="A58" s="45" t="s">
        <v>37</v>
      </c>
      <c r="B58" s="37"/>
      <c r="C58" s="37"/>
      <c r="D58" s="37"/>
      <c r="E58" s="37"/>
      <c r="F58" s="37"/>
      <c r="G58" s="37"/>
      <c r="H58" s="37"/>
      <c r="I58" s="37"/>
      <c r="J58" s="38"/>
    </row>
    <row r="59" spans="1:10" s="39" customFormat="1" ht="15">
      <c r="A59" s="45" t="s">
        <v>38</v>
      </c>
      <c r="B59" s="37"/>
      <c r="C59" s="37"/>
      <c r="D59" s="37"/>
      <c r="E59" s="37"/>
      <c r="F59" s="37"/>
      <c r="G59" s="37"/>
      <c r="H59" s="37"/>
      <c r="I59" s="37"/>
      <c r="J59" s="38"/>
    </row>
    <row r="60" spans="1:10" s="39" customFormat="1" ht="15">
      <c r="A60" s="60"/>
      <c r="B60" s="37"/>
      <c r="C60" s="37"/>
      <c r="D60" s="37"/>
      <c r="E60" s="37"/>
      <c r="F60" s="37"/>
      <c r="G60" s="37"/>
      <c r="H60" s="37"/>
      <c r="I60" s="37"/>
      <c r="J60" s="38"/>
    </row>
    <row r="61" spans="1:10" s="39" customFormat="1" ht="15">
      <c r="A61" s="45" t="s">
        <v>39</v>
      </c>
      <c r="B61" s="37"/>
      <c r="C61" s="37"/>
      <c r="D61" s="37"/>
      <c r="E61" s="37"/>
      <c r="F61" s="46"/>
      <c r="G61" s="37"/>
      <c r="H61" s="46" t="s">
        <v>40</v>
      </c>
      <c r="I61" s="46" t="s">
        <v>41</v>
      </c>
      <c r="J61" s="38"/>
    </row>
    <row r="62" spans="1:10" ht="15" thickBot="1">
      <c r="A62" s="24"/>
      <c r="B62" s="25"/>
      <c r="C62" s="25"/>
      <c r="D62" s="25"/>
      <c r="E62" s="25"/>
      <c r="F62" s="25"/>
      <c r="G62" s="25"/>
      <c r="H62" s="25"/>
      <c r="I62" s="25"/>
      <c r="J62" s="26"/>
    </row>
    <row r="63" ht="14.25">
      <c r="J63" s="61" t="s">
        <v>42</v>
      </c>
    </row>
    <row r="64" spans="5:6" ht="14.25">
      <c r="E64" s="62"/>
      <c r="F64" s="6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  <headerFooter>
    <oddFooter>&amp;CPlease refer to accompanying &amp;14Guidelines, available on www.education.dublindiocese.ie, when completing this form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92"/>
  <sheetViews>
    <sheetView zoomScalePageLayoutView="0" workbookViewId="0" topLeftCell="A19">
      <selection activeCell="B36" sqref="B36"/>
    </sheetView>
  </sheetViews>
  <sheetFormatPr defaultColWidth="9.140625" defaultRowHeight="15"/>
  <cols>
    <col min="1" max="1" width="5.8515625" style="70" customWidth="1"/>
    <col min="2" max="2" width="38.421875" style="0" customWidth="1"/>
    <col min="4" max="4" width="0" style="0" hidden="1" customWidth="1"/>
    <col min="7" max="7" width="9.57421875" style="0" customWidth="1"/>
    <col min="8" max="8" width="9.140625" style="72" customWidth="1"/>
  </cols>
  <sheetData>
    <row r="1" spans="1:8" s="68" customFormat="1" ht="25.5">
      <c r="A1" s="63"/>
      <c r="B1" s="64"/>
      <c r="C1" s="65" t="s">
        <v>43</v>
      </c>
      <c r="D1" s="66"/>
      <c r="E1" s="64"/>
      <c r="F1" s="64"/>
      <c r="G1" s="64"/>
      <c r="H1" s="67"/>
    </row>
    <row r="2" spans="1:8" ht="14.25">
      <c r="A2" s="69"/>
      <c r="H2" s="14"/>
    </row>
    <row r="3" spans="2:7" ht="14.25">
      <c r="B3" s="71"/>
      <c r="C3" s="72"/>
      <c r="D3" s="72"/>
      <c r="E3" s="72"/>
      <c r="F3" s="72"/>
      <c r="G3" s="73"/>
    </row>
    <row r="4" spans="2:7" ht="18">
      <c r="B4" s="74" t="s">
        <v>44</v>
      </c>
      <c r="C4" s="72"/>
      <c r="D4" s="72"/>
      <c r="E4" s="75" t="s">
        <v>148</v>
      </c>
      <c r="F4" s="72"/>
      <c r="G4" s="75" t="s">
        <v>45</v>
      </c>
    </row>
    <row r="5" spans="2:7" ht="14.25">
      <c r="B5" s="76"/>
      <c r="C5" s="72"/>
      <c r="D5" s="72"/>
      <c r="F5" s="72"/>
      <c r="G5" s="73"/>
    </row>
    <row r="6" spans="1:7" ht="14.25">
      <c r="A6" s="70">
        <v>1</v>
      </c>
      <c r="B6" s="71" t="s">
        <v>46</v>
      </c>
      <c r="C6" s="77" t="s">
        <v>149</v>
      </c>
      <c r="D6" s="72"/>
      <c r="E6" s="166">
        <v>0</v>
      </c>
      <c r="F6" s="72"/>
      <c r="G6" s="204">
        <v>0</v>
      </c>
    </row>
    <row r="7" spans="2:7" ht="14.25">
      <c r="B7" s="71"/>
      <c r="C7" s="78" t="s">
        <v>150</v>
      </c>
      <c r="D7" s="79"/>
      <c r="E7" s="166">
        <v>0</v>
      </c>
      <c r="F7" s="72"/>
      <c r="G7" s="204">
        <v>0</v>
      </c>
    </row>
    <row r="8" spans="1:7" ht="14.25">
      <c r="A8" s="70">
        <v>2</v>
      </c>
      <c r="B8" s="71" t="s">
        <v>47</v>
      </c>
      <c r="C8" s="78"/>
      <c r="D8" s="80"/>
      <c r="E8" s="166">
        <v>0</v>
      </c>
      <c r="F8" s="72"/>
      <c r="G8" s="204">
        <v>0</v>
      </c>
    </row>
    <row r="9" spans="1:7" ht="14.25">
      <c r="A9" s="70">
        <v>3</v>
      </c>
      <c r="B9" s="71" t="s">
        <v>48</v>
      </c>
      <c r="C9" s="72"/>
      <c r="D9" s="81"/>
      <c r="E9" s="166">
        <v>0</v>
      </c>
      <c r="F9" s="72"/>
      <c r="G9" s="204">
        <v>0</v>
      </c>
    </row>
    <row r="10" spans="1:7" ht="14.25">
      <c r="A10" s="70">
        <v>4</v>
      </c>
      <c r="B10" s="71" t="s">
        <v>49</v>
      </c>
      <c r="C10" s="72"/>
      <c r="D10" s="72"/>
      <c r="E10" s="166">
        <v>0</v>
      </c>
      <c r="F10" s="72"/>
      <c r="G10" s="204">
        <v>0</v>
      </c>
    </row>
    <row r="11" spans="1:7" ht="14.25">
      <c r="A11" s="70">
        <v>5</v>
      </c>
      <c r="B11" s="72" t="s">
        <v>50</v>
      </c>
      <c r="C11" s="72"/>
      <c r="D11" s="72"/>
      <c r="E11" s="166">
        <v>0</v>
      </c>
      <c r="F11" s="72"/>
      <c r="G11" s="204">
        <v>0</v>
      </c>
    </row>
    <row r="12" spans="1:7" ht="14.25">
      <c r="A12" s="70">
        <v>6</v>
      </c>
      <c r="B12" s="71" t="s">
        <v>51</v>
      </c>
      <c r="C12" s="72"/>
      <c r="D12" s="72"/>
      <c r="E12" s="166">
        <v>0</v>
      </c>
      <c r="F12" s="72"/>
      <c r="G12" s="204">
        <v>0</v>
      </c>
    </row>
    <row r="13" spans="1:7" ht="14.25">
      <c r="A13" s="70">
        <v>7</v>
      </c>
      <c r="B13" s="82" t="s">
        <v>52</v>
      </c>
      <c r="C13" s="72"/>
      <c r="D13" s="72"/>
      <c r="E13" s="166">
        <v>0</v>
      </c>
      <c r="F13" s="72"/>
      <c r="G13" s="204">
        <v>0</v>
      </c>
    </row>
    <row r="14" spans="1:7" ht="14.25">
      <c r="A14" s="70">
        <v>8</v>
      </c>
      <c r="B14" s="71" t="s">
        <v>53</v>
      </c>
      <c r="C14" s="72"/>
      <c r="D14" s="72"/>
      <c r="E14" s="166">
        <v>0</v>
      </c>
      <c r="F14" s="72"/>
      <c r="G14" s="204">
        <v>0</v>
      </c>
    </row>
    <row r="15" spans="1:7" ht="14.25">
      <c r="A15" s="70">
        <v>9</v>
      </c>
      <c r="B15" s="71" t="s">
        <v>54</v>
      </c>
      <c r="C15" s="72"/>
      <c r="D15" s="72"/>
      <c r="E15" s="166">
        <v>0</v>
      </c>
      <c r="F15" s="72"/>
      <c r="G15" s="204">
        <v>0</v>
      </c>
    </row>
    <row r="16" spans="1:7" ht="14.25">
      <c r="A16" s="70">
        <v>10</v>
      </c>
      <c r="B16" s="71" t="s">
        <v>55</v>
      </c>
      <c r="C16" s="72"/>
      <c r="D16" s="72"/>
      <c r="E16" s="166">
        <v>0</v>
      </c>
      <c r="F16" s="72"/>
      <c r="G16" s="204">
        <v>0</v>
      </c>
    </row>
    <row r="17" spans="2:7" ht="14.25">
      <c r="B17" s="71"/>
      <c r="C17" s="72"/>
      <c r="D17" s="72"/>
      <c r="E17" s="169"/>
      <c r="F17" s="72"/>
      <c r="G17" s="205"/>
    </row>
    <row r="18" spans="2:8" ht="15" thickBot="1">
      <c r="B18" s="83" t="s">
        <v>56</v>
      </c>
      <c r="C18" s="72"/>
      <c r="D18" s="72"/>
      <c r="E18" s="72"/>
      <c r="F18" s="203">
        <f>SUM(E6:E16)</f>
        <v>0</v>
      </c>
      <c r="G18" s="73"/>
      <c r="H18" s="206">
        <f>SUM(G6:G16)</f>
        <v>0</v>
      </c>
    </row>
    <row r="19" spans="2:7" ht="14.25">
      <c r="B19" s="71"/>
      <c r="C19" s="72"/>
      <c r="D19" s="72"/>
      <c r="E19" s="72"/>
      <c r="F19" s="81"/>
      <c r="G19" s="73"/>
    </row>
    <row r="20" spans="2:7" ht="18">
      <c r="B20" s="74" t="s">
        <v>57</v>
      </c>
      <c r="C20" s="84"/>
      <c r="D20" s="72"/>
      <c r="E20" s="72"/>
      <c r="F20" s="72"/>
      <c r="G20" s="73"/>
    </row>
    <row r="21" spans="2:7" ht="14.25">
      <c r="B21" s="71"/>
      <c r="C21" s="72"/>
      <c r="D21" s="72"/>
      <c r="E21" s="85"/>
      <c r="F21" s="72"/>
      <c r="G21" s="86"/>
    </row>
    <row r="22" spans="1:8" s="90" customFormat="1" ht="14.25">
      <c r="A22" s="87">
        <v>1</v>
      </c>
      <c r="B22" s="88" t="s">
        <v>58</v>
      </c>
      <c r="C22" s="72"/>
      <c r="D22" s="72"/>
      <c r="E22" s="166">
        <v>0</v>
      </c>
      <c r="F22" s="72"/>
      <c r="G22" s="204">
        <v>0</v>
      </c>
      <c r="H22" s="89"/>
    </row>
    <row r="23" spans="1:7" ht="14.25">
      <c r="A23" s="70">
        <v>2</v>
      </c>
      <c r="B23" s="91" t="s">
        <v>59</v>
      </c>
      <c r="C23" s="72"/>
      <c r="D23" s="72"/>
      <c r="E23" s="166">
        <v>0</v>
      </c>
      <c r="F23" s="72"/>
      <c r="G23" s="204">
        <v>0</v>
      </c>
    </row>
    <row r="24" spans="1:7" ht="14.25">
      <c r="A24" s="70">
        <v>3</v>
      </c>
      <c r="B24" s="88" t="s">
        <v>60</v>
      </c>
      <c r="C24" s="72"/>
      <c r="D24" s="72"/>
      <c r="E24" s="166">
        <v>0</v>
      </c>
      <c r="F24" s="72"/>
      <c r="G24" s="204">
        <v>0</v>
      </c>
    </row>
    <row r="25" spans="1:7" ht="14.25">
      <c r="A25" s="70">
        <v>4</v>
      </c>
      <c r="B25" s="91" t="s">
        <v>61</v>
      </c>
      <c r="C25" s="72"/>
      <c r="D25" s="72"/>
      <c r="E25" s="166">
        <v>0</v>
      </c>
      <c r="F25" s="72"/>
      <c r="G25" s="204">
        <v>0</v>
      </c>
    </row>
    <row r="26" spans="1:7" ht="14.25">
      <c r="A26" s="70">
        <v>5</v>
      </c>
      <c r="B26" s="92" t="s">
        <v>62</v>
      </c>
      <c r="C26" s="72"/>
      <c r="D26" s="72"/>
      <c r="E26" s="166">
        <v>0</v>
      </c>
      <c r="F26" s="72"/>
      <c r="G26" s="204">
        <v>0</v>
      </c>
    </row>
    <row r="27" spans="1:7" ht="14.25">
      <c r="A27" s="70">
        <v>6</v>
      </c>
      <c r="B27" s="91" t="s">
        <v>63</v>
      </c>
      <c r="C27" s="72"/>
      <c r="D27" s="72"/>
      <c r="E27" s="166">
        <v>0</v>
      </c>
      <c r="F27" s="72"/>
      <c r="G27" s="204">
        <v>0</v>
      </c>
    </row>
    <row r="28" spans="1:7" ht="14.25">
      <c r="A28" s="70">
        <v>7</v>
      </c>
      <c r="B28" s="88" t="s">
        <v>64</v>
      </c>
      <c r="C28" s="72"/>
      <c r="D28" s="72"/>
      <c r="E28" s="166">
        <v>0</v>
      </c>
      <c r="F28" s="72"/>
      <c r="G28" s="204">
        <v>0</v>
      </c>
    </row>
    <row r="29" spans="1:7" ht="14.25">
      <c r="A29" s="70">
        <v>8</v>
      </c>
      <c r="B29" s="91" t="s">
        <v>65</v>
      </c>
      <c r="C29" s="72"/>
      <c r="D29" s="72"/>
      <c r="E29" s="166">
        <v>0</v>
      </c>
      <c r="F29" s="72"/>
      <c r="G29" s="204">
        <v>0</v>
      </c>
    </row>
    <row r="30" spans="1:7" ht="14.25">
      <c r="A30" s="70">
        <v>9</v>
      </c>
      <c r="B30" s="91" t="s">
        <v>66</v>
      </c>
      <c r="C30" s="72"/>
      <c r="D30" s="72"/>
      <c r="E30" s="166">
        <v>0</v>
      </c>
      <c r="F30" s="72"/>
      <c r="G30" s="204">
        <v>0</v>
      </c>
    </row>
    <row r="31" spans="1:7" ht="14.25">
      <c r="A31" s="70">
        <v>10</v>
      </c>
      <c r="B31" s="91" t="s">
        <v>67</v>
      </c>
      <c r="C31" s="72"/>
      <c r="D31" s="72"/>
      <c r="E31" s="166">
        <v>0</v>
      </c>
      <c r="F31" s="72"/>
      <c r="G31" s="204">
        <v>0</v>
      </c>
    </row>
    <row r="32" spans="2:7" ht="14.25">
      <c r="B32" s="91" t="s">
        <v>68</v>
      </c>
      <c r="C32" s="72"/>
      <c r="D32" s="72"/>
      <c r="E32" s="166">
        <v>0</v>
      </c>
      <c r="F32" s="72"/>
      <c r="G32" s="204">
        <v>0</v>
      </c>
    </row>
    <row r="33" spans="1:7" ht="14.25">
      <c r="A33" s="70">
        <v>11</v>
      </c>
      <c r="B33" s="93" t="s">
        <v>69</v>
      </c>
      <c r="C33" s="94"/>
      <c r="D33" s="94"/>
      <c r="E33" s="207">
        <v>0</v>
      </c>
      <c r="F33" s="72"/>
      <c r="G33" s="204">
        <v>0</v>
      </c>
    </row>
    <row r="34" spans="1:7" ht="14.25">
      <c r="A34" s="70">
        <v>12</v>
      </c>
      <c r="B34" s="96" t="s">
        <v>70</v>
      </c>
      <c r="C34" s="72"/>
      <c r="D34" s="72"/>
      <c r="E34" s="208">
        <v>0</v>
      </c>
      <c r="F34" s="72"/>
      <c r="G34" s="204">
        <v>0</v>
      </c>
    </row>
    <row r="35" spans="1:7" ht="14.25">
      <c r="A35" s="70">
        <v>13</v>
      </c>
      <c r="B35" s="96" t="s">
        <v>159</v>
      </c>
      <c r="C35" s="72"/>
      <c r="D35" s="72"/>
      <c r="E35" s="208">
        <v>0</v>
      </c>
      <c r="F35" s="93"/>
      <c r="G35" s="253">
        <v>0</v>
      </c>
    </row>
    <row r="36" spans="2:7" ht="14.25">
      <c r="B36" s="96"/>
      <c r="C36" s="72"/>
      <c r="D36" s="72"/>
      <c r="E36" s="208"/>
      <c r="F36" s="93"/>
      <c r="G36" s="211"/>
    </row>
    <row r="37" spans="2:8" ht="14.25">
      <c r="B37" s="98" t="s">
        <v>56</v>
      </c>
      <c r="C37" s="94"/>
      <c r="D37" s="97"/>
      <c r="E37" s="95"/>
      <c r="F37" s="209">
        <f>SUM(E22:E35)</f>
        <v>0</v>
      </c>
      <c r="G37" s="97"/>
      <c r="H37" s="206">
        <f>SUM(G22:G35)</f>
        <v>0</v>
      </c>
    </row>
    <row r="38" spans="2:8" ht="14.25">
      <c r="B38" s="71"/>
      <c r="C38" s="72"/>
      <c r="D38" s="72"/>
      <c r="E38" s="72"/>
      <c r="F38" s="169"/>
      <c r="G38" s="73"/>
      <c r="H38" s="169"/>
    </row>
    <row r="39" spans="2:8" ht="14.25">
      <c r="B39" s="71"/>
      <c r="C39" s="72"/>
      <c r="D39" s="72"/>
      <c r="E39" s="72"/>
      <c r="F39" s="169"/>
      <c r="G39" s="73"/>
      <c r="H39" s="169"/>
    </row>
    <row r="40" spans="2:8" ht="14.25">
      <c r="B40" s="71"/>
      <c r="C40" s="72"/>
      <c r="D40" s="72"/>
      <c r="E40" s="72"/>
      <c r="F40" s="169"/>
      <c r="G40" s="73"/>
      <c r="H40" s="169"/>
    </row>
    <row r="41" spans="2:8" ht="18">
      <c r="B41" s="99" t="s">
        <v>71</v>
      </c>
      <c r="C41" s="72"/>
      <c r="D41" s="72"/>
      <c r="E41" s="72"/>
      <c r="F41" s="210">
        <f>F18+F37</f>
        <v>0</v>
      </c>
      <c r="G41" s="73"/>
      <c r="H41" s="210">
        <f>H18+H37</f>
        <v>0</v>
      </c>
    </row>
    <row r="42" spans="2:7" ht="14.25">
      <c r="B42" s="71"/>
      <c r="C42" s="72"/>
      <c r="D42" s="72"/>
      <c r="E42" s="72"/>
      <c r="F42" s="72"/>
      <c r="G42" s="72"/>
    </row>
    <row r="43" spans="1:6" s="14" customFormat="1" ht="14.25">
      <c r="A43" s="201"/>
      <c r="B43" s="202"/>
      <c r="C43" s="202"/>
      <c r="D43" s="202"/>
      <c r="E43" s="202"/>
      <c r="F43" s="202"/>
    </row>
    <row r="44" spans="1:8" ht="14.25">
      <c r="A44" s="69"/>
      <c r="B44" s="14"/>
      <c r="C44" s="14"/>
      <c r="D44" s="14"/>
      <c r="E44" s="14"/>
      <c r="F44" s="14"/>
      <c r="H44"/>
    </row>
    <row r="45" spans="1:8" ht="14.25">
      <c r="A45" s="69"/>
      <c r="H45" s="14"/>
    </row>
    <row r="46" spans="1:8" ht="14.25">
      <c r="A46" s="69"/>
      <c r="H46" s="14"/>
    </row>
    <row r="47" spans="1:8" ht="14.25">
      <c r="A47" s="69"/>
      <c r="H47" s="14"/>
    </row>
    <row r="48" spans="1:8" ht="14.25">
      <c r="A48" s="69"/>
      <c r="H48" s="14"/>
    </row>
    <row r="49" spans="1:8" ht="14.25">
      <c r="A49" s="69"/>
      <c r="H49" s="14"/>
    </row>
    <row r="50" spans="1:8" ht="14.25">
      <c r="A50" s="69"/>
      <c r="B50" s="14"/>
      <c r="H50" s="14"/>
    </row>
    <row r="51" spans="1:8" ht="14.25">
      <c r="A51" s="69"/>
      <c r="B51" s="14"/>
      <c r="H51" s="14"/>
    </row>
    <row r="52" spans="1:8" ht="14.25">
      <c r="A52" s="69"/>
      <c r="B52" s="14"/>
      <c r="H52" s="14"/>
    </row>
    <row r="53" spans="1:8" ht="14.25">
      <c r="A53" s="69"/>
      <c r="B53" s="14"/>
      <c r="H53" s="14"/>
    </row>
    <row r="54" spans="1:8" ht="14.25">
      <c r="A54" s="69"/>
      <c r="B54" s="14"/>
      <c r="H54" s="14"/>
    </row>
    <row r="55" spans="1:8" ht="14.25">
      <c r="A55" s="69"/>
      <c r="B55" s="14"/>
      <c r="H55" s="14"/>
    </row>
    <row r="56" spans="1:8" ht="14.25">
      <c r="A56" s="69"/>
      <c r="B56" s="14"/>
      <c r="H56" s="14"/>
    </row>
    <row r="57" spans="1:8" ht="14.25">
      <c r="A57" s="69"/>
      <c r="B57" s="14"/>
      <c r="H57" s="14"/>
    </row>
    <row r="58" spans="1:8" ht="14.25">
      <c r="A58" s="69"/>
      <c r="B58" s="14"/>
      <c r="H58" s="14"/>
    </row>
    <row r="59" spans="1:8" ht="14.25">
      <c r="A59" s="69"/>
      <c r="B59" s="14"/>
      <c r="H59" s="14"/>
    </row>
    <row r="60" spans="1:8" ht="14.25">
      <c r="A60" s="69"/>
      <c r="B60" s="14"/>
      <c r="H60" s="14"/>
    </row>
    <row r="61" spans="1:8" ht="14.25">
      <c r="A61" s="69"/>
      <c r="B61" s="14"/>
      <c r="H61" s="14"/>
    </row>
    <row r="62" spans="1:8" ht="14.25">
      <c r="A62" s="69"/>
      <c r="B62" s="14"/>
      <c r="H62" s="14"/>
    </row>
    <row r="63" spans="1:8" ht="14.25">
      <c r="A63" s="69"/>
      <c r="B63" s="14"/>
      <c r="H63" s="14"/>
    </row>
    <row r="64" spans="1:8" ht="14.25">
      <c r="A64" s="69"/>
      <c r="B64" s="14"/>
      <c r="H64" s="14"/>
    </row>
    <row r="65" spans="1:8" ht="14.25">
      <c r="A65" s="69"/>
      <c r="B65" s="14"/>
      <c r="H65" s="14"/>
    </row>
    <row r="66" spans="1:8" ht="14.25">
      <c r="A66" s="69"/>
      <c r="B66" s="14"/>
      <c r="H66" s="14"/>
    </row>
    <row r="67" spans="1:8" ht="14.25">
      <c r="A67" s="69"/>
      <c r="B67" s="14"/>
      <c r="H67" s="14"/>
    </row>
    <row r="68" spans="1:8" ht="14.25">
      <c r="A68" s="69"/>
      <c r="B68" s="14"/>
      <c r="H68" s="14"/>
    </row>
    <row r="69" spans="1:8" ht="14.25">
      <c r="A69" s="69"/>
      <c r="B69" s="14"/>
      <c r="H69" s="14"/>
    </row>
    <row r="70" spans="1:8" ht="14.25">
      <c r="A70" s="69"/>
      <c r="B70" s="14"/>
      <c r="H70" s="14"/>
    </row>
    <row r="71" spans="1:8" ht="14.25">
      <c r="A71" s="69"/>
      <c r="B71" s="14"/>
      <c r="H71" s="14"/>
    </row>
    <row r="72" spans="1:8" ht="14.25">
      <c r="A72" s="69"/>
      <c r="B72" s="14"/>
      <c r="H72" s="14"/>
    </row>
    <row r="73" spans="1:8" ht="14.25">
      <c r="A73" s="69"/>
      <c r="B73" s="14"/>
      <c r="H73" s="14"/>
    </row>
    <row r="74" spans="1:8" ht="14.25">
      <c r="A74" s="69"/>
      <c r="B74" s="14"/>
      <c r="H74" s="14"/>
    </row>
    <row r="75" spans="1:8" ht="14.25">
      <c r="A75" s="69"/>
      <c r="B75" s="14"/>
      <c r="H75" s="14"/>
    </row>
    <row r="76" spans="1:8" ht="14.25">
      <c r="A76" s="69"/>
      <c r="B76" s="14"/>
      <c r="H76" s="14"/>
    </row>
    <row r="77" spans="1:8" ht="14.25">
      <c r="A77" s="69"/>
      <c r="B77" s="14"/>
      <c r="H77" s="14"/>
    </row>
    <row r="78" spans="1:8" ht="14.25">
      <c r="A78" s="69"/>
      <c r="B78" s="14"/>
      <c r="H78" s="14"/>
    </row>
    <row r="79" spans="1:8" ht="14.25">
      <c r="A79" s="69"/>
      <c r="B79" s="14"/>
      <c r="H79" s="14"/>
    </row>
    <row r="80" spans="1:8" ht="14.25">
      <c r="A80" s="69"/>
      <c r="B80" s="14"/>
      <c r="H80" s="14"/>
    </row>
    <row r="81" spans="1:8" ht="14.25">
      <c r="A81" s="69"/>
      <c r="B81" s="14"/>
      <c r="H81" s="14"/>
    </row>
    <row r="82" spans="1:8" ht="14.25">
      <c r="A82" s="69"/>
      <c r="B82" s="14"/>
      <c r="H82" s="14"/>
    </row>
    <row r="83" spans="1:8" ht="14.25">
      <c r="A83" s="69"/>
      <c r="B83" s="14"/>
      <c r="H83" s="14"/>
    </row>
    <row r="84" spans="1:8" ht="14.25">
      <c r="A84" s="69"/>
      <c r="B84" s="14"/>
      <c r="H84" s="14"/>
    </row>
    <row r="85" spans="1:8" ht="14.25">
      <c r="A85" s="69"/>
      <c r="B85" s="14"/>
      <c r="H85" s="14"/>
    </row>
    <row r="86" spans="1:8" ht="14.25">
      <c r="A86" s="69"/>
      <c r="B86" s="14"/>
      <c r="H86" s="14"/>
    </row>
    <row r="87" spans="1:8" ht="14.25">
      <c r="A87" s="69"/>
      <c r="B87" s="14"/>
      <c r="H87" s="14"/>
    </row>
    <row r="88" spans="1:8" ht="14.25">
      <c r="A88" s="69"/>
      <c r="B88" s="14"/>
      <c r="H88" s="14"/>
    </row>
    <row r="89" spans="1:8" ht="14.25">
      <c r="A89" s="69"/>
      <c r="B89" s="14"/>
      <c r="H89" s="14"/>
    </row>
    <row r="90" spans="1:8" ht="14.25">
      <c r="A90" s="69"/>
      <c r="B90" s="14"/>
      <c r="H90" s="14"/>
    </row>
    <row r="91" spans="1:8" ht="14.25">
      <c r="A91" s="69"/>
      <c r="B91" s="14"/>
      <c r="H91" s="81"/>
    </row>
    <row r="92" spans="1:2" ht="14.25">
      <c r="A92" s="69"/>
      <c r="B92" s="1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  <headerFooter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419"/>
  <sheetViews>
    <sheetView zoomScalePageLayoutView="0" workbookViewId="0" topLeftCell="A31">
      <selection activeCell="B45" sqref="B45"/>
    </sheetView>
  </sheetViews>
  <sheetFormatPr defaultColWidth="9.140625" defaultRowHeight="15"/>
  <cols>
    <col min="1" max="1" width="9.140625" style="104" customWidth="1"/>
    <col min="2" max="2" width="35.28125" style="0" customWidth="1"/>
    <col min="5" max="5" width="10.8515625" style="0" customWidth="1"/>
  </cols>
  <sheetData>
    <row r="1" spans="1:8" ht="25.5">
      <c r="A1" s="100"/>
      <c r="B1" s="101"/>
      <c r="C1" s="101"/>
      <c r="D1" s="101"/>
      <c r="E1" s="102" t="s">
        <v>72</v>
      </c>
      <c r="F1" s="101"/>
      <c r="G1" s="101"/>
      <c r="H1" s="101"/>
    </row>
    <row r="2" spans="1:2" ht="14.25">
      <c r="A2" s="103"/>
      <c r="B2" s="14"/>
    </row>
    <row r="3" spans="2:8" ht="12.75" customHeight="1">
      <c r="B3" s="105"/>
      <c r="C3" s="72"/>
      <c r="D3" s="72"/>
      <c r="E3" s="106" t="s">
        <v>148</v>
      </c>
      <c r="F3" s="107"/>
      <c r="G3" s="106" t="s">
        <v>45</v>
      </c>
      <c r="H3" s="106"/>
    </row>
    <row r="4" spans="1:8" s="108" customFormat="1" ht="18">
      <c r="A4" s="104"/>
      <c r="B4" s="74" t="s">
        <v>73</v>
      </c>
      <c r="C4" s="84"/>
      <c r="D4" s="84"/>
      <c r="E4" s="84"/>
      <c r="F4" s="84"/>
      <c r="G4" s="217"/>
      <c r="H4" s="84"/>
    </row>
    <row r="5" spans="1:8" s="108" customFormat="1" ht="18">
      <c r="A5" s="104">
        <v>1</v>
      </c>
      <c r="B5" s="109" t="s">
        <v>74</v>
      </c>
      <c r="C5" s="110"/>
      <c r="D5" s="84"/>
      <c r="E5" s="166">
        <v>0</v>
      </c>
      <c r="F5" s="84"/>
      <c r="G5" s="166">
        <v>0</v>
      </c>
      <c r="H5" s="111"/>
    </row>
    <row r="6" spans="1:8" s="108" customFormat="1" ht="18">
      <c r="A6" s="104">
        <v>2</v>
      </c>
      <c r="B6" s="112" t="s">
        <v>75</v>
      </c>
      <c r="C6" s="113"/>
      <c r="D6" s="114"/>
      <c r="E6" s="166"/>
      <c r="F6" s="84"/>
      <c r="G6" s="218"/>
      <c r="H6" s="111"/>
    </row>
    <row r="7" spans="1:8" s="108" customFormat="1" ht="18">
      <c r="A7" s="104"/>
      <c r="B7" s="112" t="s">
        <v>76</v>
      </c>
      <c r="C7" s="113"/>
      <c r="D7" s="114"/>
      <c r="E7" s="166">
        <v>0</v>
      </c>
      <c r="F7" s="84"/>
      <c r="G7" s="166">
        <v>0</v>
      </c>
      <c r="H7" s="111"/>
    </row>
    <row r="8" spans="1:8" s="108" customFormat="1" ht="18">
      <c r="A8" s="104"/>
      <c r="B8" s="112" t="s">
        <v>77</v>
      </c>
      <c r="C8" s="113"/>
      <c r="D8" s="114"/>
      <c r="E8" s="166">
        <v>0</v>
      </c>
      <c r="F8" s="84"/>
      <c r="G8" s="166">
        <v>0</v>
      </c>
      <c r="H8" s="111"/>
    </row>
    <row r="9" spans="1:8" ht="15.75" customHeight="1">
      <c r="A9" s="104">
        <v>3</v>
      </c>
      <c r="B9" s="112" t="s">
        <v>78</v>
      </c>
      <c r="C9" s="113"/>
      <c r="D9" s="114"/>
      <c r="E9" s="166">
        <v>0</v>
      </c>
      <c r="F9" s="72"/>
      <c r="G9" s="166">
        <v>0</v>
      </c>
      <c r="H9" s="111"/>
    </row>
    <row r="10" spans="1:8" ht="18">
      <c r="A10" s="104">
        <v>4</v>
      </c>
      <c r="B10" s="109" t="s">
        <v>79</v>
      </c>
      <c r="C10" s="113"/>
      <c r="D10" s="114"/>
      <c r="E10" s="166">
        <v>0</v>
      </c>
      <c r="F10" s="72"/>
      <c r="G10" s="166">
        <v>0</v>
      </c>
      <c r="H10" s="111"/>
    </row>
    <row r="11" spans="1:8" ht="18">
      <c r="A11" s="104">
        <v>5</v>
      </c>
      <c r="B11" s="109" t="s">
        <v>80</v>
      </c>
      <c r="C11" s="113"/>
      <c r="D11" s="114"/>
      <c r="E11" s="166">
        <v>0</v>
      </c>
      <c r="F11" s="72"/>
      <c r="G11" s="166">
        <v>0</v>
      </c>
      <c r="H11" s="111"/>
    </row>
    <row r="12" spans="1:8" ht="18">
      <c r="A12" s="104">
        <v>6</v>
      </c>
      <c r="B12" s="109" t="s">
        <v>81</v>
      </c>
      <c r="C12" s="113"/>
      <c r="D12" s="114"/>
      <c r="E12" s="166">
        <v>0</v>
      </c>
      <c r="F12" s="72"/>
      <c r="G12" s="166">
        <v>0</v>
      </c>
      <c r="H12" s="111"/>
    </row>
    <row r="13" spans="1:8" ht="18">
      <c r="A13" s="104">
        <v>7</v>
      </c>
      <c r="B13" s="109" t="s">
        <v>82</v>
      </c>
      <c r="C13" s="113"/>
      <c r="D13" s="114"/>
      <c r="E13" s="166">
        <v>0</v>
      </c>
      <c r="F13" s="72"/>
      <c r="G13" s="166">
        <v>0</v>
      </c>
      <c r="H13" s="111"/>
    </row>
    <row r="14" spans="1:8" ht="18">
      <c r="A14" s="104">
        <v>8</v>
      </c>
      <c r="B14" s="109" t="s">
        <v>83</v>
      </c>
      <c r="C14" s="113"/>
      <c r="D14" s="114"/>
      <c r="E14" s="166">
        <v>0</v>
      </c>
      <c r="F14" s="72"/>
      <c r="G14" s="166">
        <v>0</v>
      </c>
      <c r="H14" s="111"/>
    </row>
    <row r="15" spans="1:8" ht="18">
      <c r="A15" s="104">
        <v>9</v>
      </c>
      <c r="B15" s="109" t="s">
        <v>84</v>
      </c>
      <c r="C15" s="113"/>
      <c r="D15" s="114"/>
      <c r="E15" s="166">
        <v>0</v>
      </c>
      <c r="F15" s="72"/>
      <c r="G15" s="166">
        <v>0</v>
      </c>
      <c r="H15" s="111"/>
    </row>
    <row r="16" spans="1:8" ht="18">
      <c r="A16" s="104">
        <v>10</v>
      </c>
      <c r="B16" s="115" t="s">
        <v>85</v>
      </c>
      <c r="C16" s="113"/>
      <c r="D16" s="114"/>
      <c r="E16" s="166">
        <v>0</v>
      </c>
      <c r="F16" s="72"/>
      <c r="G16" s="166">
        <v>0</v>
      </c>
      <c r="H16" s="111"/>
    </row>
    <row r="17" spans="1:8" ht="18">
      <c r="A17" s="104">
        <v>11</v>
      </c>
      <c r="B17" s="109" t="s">
        <v>66</v>
      </c>
      <c r="C17" s="113"/>
      <c r="D17" s="114"/>
      <c r="E17" s="166">
        <v>0</v>
      </c>
      <c r="F17" s="72"/>
      <c r="G17" s="166">
        <v>0</v>
      </c>
      <c r="H17" s="111"/>
    </row>
    <row r="18" spans="1:8" ht="18">
      <c r="A18" s="104">
        <v>12</v>
      </c>
      <c r="B18" s="109" t="s">
        <v>86</v>
      </c>
      <c r="C18" s="113"/>
      <c r="D18" s="114"/>
      <c r="E18" s="166">
        <v>0</v>
      </c>
      <c r="F18" s="72"/>
      <c r="G18" s="166">
        <v>0</v>
      </c>
      <c r="H18" s="111"/>
    </row>
    <row r="19" spans="1:8" ht="18">
      <c r="A19" s="104">
        <v>13</v>
      </c>
      <c r="B19" s="116" t="s">
        <v>87</v>
      </c>
      <c r="C19" s="113"/>
      <c r="D19" s="114"/>
      <c r="E19" s="166">
        <v>0</v>
      </c>
      <c r="F19" s="72"/>
      <c r="G19" s="166">
        <v>0</v>
      </c>
      <c r="H19" s="111"/>
    </row>
    <row r="20" spans="1:8" ht="18">
      <c r="A20" s="104">
        <v>14</v>
      </c>
      <c r="B20" s="115" t="s">
        <v>88</v>
      </c>
      <c r="C20" s="113"/>
      <c r="D20" s="114"/>
      <c r="E20" s="166">
        <v>0</v>
      </c>
      <c r="F20" s="72"/>
      <c r="G20" s="166">
        <v>0</v>
      </c>
      <c r="H20" s="111"/>
    </row>
    <row r="21" spans="1:8" ht="18">
      <c r="A21" s="104">
        <v>15</v>
      </c>
      <c r="B21" s="109" t="s">
        <v>89</v>
      </c>
      <c r="C21" s="113"/>
      <c r="D21" s="114"/>
      <c r="E21" s="166">
        <v>0</v>
      </c>
      <c r="F21" s="72"/>
      <c r="G21" s="166">
        <v>0</v>
      </c>
      <c r="H21" s="111"/>
    </row>
    <row r="22" spans="1:8" ht="18">
      <c r="A22" s="104">
        <v>16</v>
      </c>
      <c r="B22" s="109" t="s">
        <v>90</v>
      </c>
      <c r="C22" s="113"/>
      <c r="D22" s="114"/>
      <c r="E22" s="166">
        <v>0</v>
      </c>
      <c r="F22" s="72"/>
      <c r="G22" s="166">
        <v>0</v>
      </c>
      <c r="H22" s="111"/>
    </row>
    <row r="23" spans="1:8" ht="18">
      <c r="A23" s="104">
        <v>17</v>
      </c>
      <c r="B23" s="115" t="s">
        <v>91</v>
      </c>
      <c r="C23" s="113"/>
      <c r="D23" s="114"/>
      <c r="E23" s="166">
        <v>0</v>
      </c>
      <c r="F23" s="72"/>
      <c r="G23" s="166">
        <v>0</v>
      </c>
      <c r="H23" s="111"/>
    </row>
    <row r="24" spans="1:8" ht="18">
      <c r="A24" s="104">
        <v>18</v>
      </c>
      <c r="B24" s="115" t="s">
        <v>92</v>
      </c>
      <c r="C24" s="113"/>
      <c r="D24" s="114"/>
      <c r="E24" s="166">
        <v>0</v>
      </c>
      <c r="F24" s="72"/>
      <c r="G24" s="166">
        <v>0</v>
      </c>
      <c r="H24" s="111"/>
    </row>
    <row r="25" spans="1:8" ht="14.25">
      <c r="A25" s="104">
        <v>19</v>
      </c>
      <c r="B25" s="109" t="s">
        <v>93</v>
      </c>
      <c r="C25" s="113"/>
      <c r="D25" s="114"/>
      <c r="E25" s="166">
        <v>0</v>
      </c>
      <c r="F25" s="72"/>
      <c r="G25" s="166">
        <v>0</v>
      </c>
      <c r="H25" s="72"/>
    </row>
    <row r="26" spans="1:8" ht="14.25">
      <c r="A26" s="104">
        <v>20</v>
      </c>
      <c r="B26" s="109" t="s">
        <v>94</v>
      </c>
      <c r="C26" s="113"/>
      <c r="D26" s="114"/>
      <c r="E26" s="166">
        <v>0</v>
      </c>
      <c r="F26" s="72"/>
      <c r="G26" s="166">
        <v>0</v>
      </c>
      <c r="H26" s="72"/>
    </row>
    <row r="27" spans="1:8" ht="14.25">
      <c r="A27" s="104">
        <v>21</v>
      </c>
      <c r="B27" s="109" t="s">
        <v>95</v>
      </c>
      <c r="C27" s="113"/>
      <c r="D27" s="114"/>
      <c r="E27" s="166">
        <v>0</v>
      </c>
      <c r="F27" s="72"/>
      <c r="G27" s="166">
        <v>0</v>
      </c>
      <c r="H27" s="72"/>
    </row>
    <row r="28" spans="1:8" ht="14.25">
      <c r="A28" s="104">
        <v>22</v>
      </c>
      <c r="B28" s="109" t="s">
        <v>96</v>
      </c>
      <c r="C28" s="113"/>
      <c r="D28" s="114"/>
      <c r="E28" s="166">
        <v>0</v>
      </c>
      <c r="F28" s="72"/>
      <c r="G28" s="166">
        <v>0</v>
      </c>
      <c r="H28" s="72"/>
    </row>
    <row r="29" spans="2:8" ht="18" thickBot="1">
      <c r="B29" s="74" t="s">
        <v>97</v>
      </c>
      <c r="C29" s="117"/>
      <c r="D29" s="118"/>
      <c r="E29" s="212"/>
      <c r="F29" s="214">
        <f>SUM(E5:E28)</f>
        <v>0</v>
      </c>
      <c r="G29" s="166"/>
      <c r="H29" s="214">
        <f>SUM(G5:G28)</f>
        <v>0</v>
      </c>
    </row>
    <row r="30" spans="2:8" ht="15" thickTop="1">
      <c r="B30" s="83"/>
      <c r="C30" s="71"/>
      <c r="D30" s="72"/>
      <c r="E30" s="169"/>
      <c r="F30" s="120"/>
      <c r="G30" s="169"/>
      <c r="H30" s="72"/>
    </row>
    <row r="31" spans="2:8" ht="14.25">
      <c r="B31" s="76" t="s">
        <v>98</v>
      </c>
      <c r="C31" s="72"/>
      <c r="D31" s="72"/>
      <c r="E31" s="213"/>
      <c r="F31" s="72"/>
      <c r="G31" s="213"/>
      <c r="H31" s="85"/>
    </row>
    <row r="32" spans="1:8" ht="14.25">
      <c r="A32" s="104">
        <v>1</v>
      </c>
      <c r="B32" s="88" t="s">
        <v>58</v>
      </c>
      <c r="C32" s="72"/>
      <c r="D32" s="72"/>
      <c r="E32" s="166">
        <v>0</v>
      </c>
      <c r="F32" s="72"/>
      <c r="G32" s="166">
        <v>0</v>
      </c>
      <c r="H32" s="72"/>
    </row>
    <row r="33" spans="1:8" ht="14.25">
      <c r="A33" s="104">
        <v>2</v>
      </c>
      <c r="B33" s="91" t="s">
        <v>59</v>
      </c>
      <c r="C33" s="72"/>
      <c r="D33" s="72"/>
      <c r="E33" s="166">
        <v>0</v>
      </c>
      <c r="F33" s="72"/>
      <c r="G33" s="166">
        <v>0</v>
      </c>
      <c r="H33" s="72"/>
    </row>
    <row r="34" spans="1:8" s="108" customFormat="1" ht="18">
      <c r="A34" s="104">
        <v>3</v>
      </c>
      <c r="B34" s="88" t="s">
        <v>60</v>
      </c>
      <c r="C34" s="72"/>
      <c r="D34" s="72"/>
      <c r="E34" s="166">
        <v>0</v>
      </c>
      <c r="F34" s="72"/>
      <c r="G34" s="166">
        <v>0</v>
      </c>
      <c r="H34" s="72"/>
    </row>
    <row r="35" spans="1:8" ht="14.25">
      <c r="A35" s="104">
        <v>4</v>
      </c>
      <c r="B35" s="91" t="s">
        <v>61</v>
      </c>
      <c r="C35" s="72"/>
      <c r="D35" s="72"/>
      <c r="E35" s="166">
        <v>0</v>
      </c>
      <c r="F35" s="72"/>
      <c r="G35" s="166">
        <v>0</v>
      </c>
      <c r="H35" s="72"/>
    </row>
    <row r="36" spans="1:8" ht="14.25">
      <c r="A36" s="104">
        <v>5</v>
      </c>
      <c r="B36" s="92" t="s">
        <v>62</v>
      </c>
      <c r="C36" s="72"/>
      <c r="D36" s="72"/>
      <c r="E36" s="166">
        <v>0</v>
      </c>
      <c r="F36" s="72"/>
      <c r="G36" s="166">
        <v>0</v>
      </c>
      <c r="H36" s="72"/>
    </row>
    <row r="37" spans="1:8" ht="14.25">
      <c r="A37" s="104">
        <v>6</v>
      </c>
      <c r="B37" s="91" t="s">
        <v>63</v>
      </c>
      <c r="C37" s="72"/>
      <c r="D37" s="72"/>
      <c r="E37" s="166">
        <v>0</v>
      </c>
      <c r="F37" s="72"/>
      <c r="G37" s="166">
        <v>0</v>
      </c>
      <c r="H37" s="72"/>
    </row>
    <row r="38" spans="1:8" ht="14.25">
      <c r="A38" s="104">
        <v>7</v>
      </c>
      <c r="B38" s="88" t="s">
        <v>64</v>
      </c>
      <c r="C38" s="72"/>
      <c r="D38" s="72"/>
      <c r="E38" s="166">
        <v>0</v>
      </c>
      <c r="F38" s="72"/>
      <c r="G38" s="166">
        <v>0</v>
      </c>
      <c r="H38" s="72"/>
    </row>
    <row r="39" spans="1:8" ht="14.25">
      <c r="A39" s="104">
        <v>8</v>
      </c>
      <c r="B39" s="91" t="s">
        <v>65</v>
      </c>
      <c r="C39" s="72"/>
      <c r="D39" s="72"/>
      <c r="E39" s="166">
        <v>0</v>
      </c>
      <c r="F39" s="72"/>
      <c r="G39" s="166">
        <v>0</v>
      </c>
      <c r="H39" s="72"/>
    </row>
    <row r="40" spans="1:8" ht="14.25">
      <c r="A40" s="104">
        <v>9</v>
      </c>
      <c r="B40" s="91" t="s">
        <v>66</v>
      </c>
      <c r="C40" s="72"/>
      <c r="D40" s="72"/>
      <c r="E40" s="166">
        <v>0</v>
      </c>
      <c r="F40" s="72"/>
      <c r="G40" s="166">
        <v>0</v>
      </c>
      <c r="H40" s="72"/>
    </row>
    <row r="41" spans="1:8" ht="14.25">
      <c r="A41" s="104">
        <v>10</v>
      </c>
      <c r="B41" s="91" t="s">
        <v>67</v>
      </c>
      <c r="C41" s="72"/>
      <c r="D41" s="72"/>
      <c r="E41" s="166">
        <v>0</v>
      </c>
      <c r="F41" s="72"/>
      <c r="G41" s="166">
        <v>0</v>
      </c>
      <c r="H41" s="72"/>
    </row>
    <row r="42" spans="2:8" ht="14.25">
      <c r="B42" s="91" t="s">
        <v>68</v>
      </c>
      <c r="C42" s="72"/>
      <c r="D42" s="72"/>
      <c r="E42" s="166">
        <v>0</v>
      </c>
      <c r="F42" s="72"/>
      <c r="G42" s="166">
        <v>0</v>
      </c>
      <c r="H42" s="72"/>
    </row>
    <row r="43" spans="1:8" ht="14.25">
      <c r="A43" s="104">
        <v>11</v>
      </c>
      <c r="B43" s="93" t="s">
        <v>69</v>
      </c>
      <c r="C43" s="94"/>
      <c r="D43" s="94"/>
      <c r="E43" s="207">
        <v>0</v>
      </c>
      <c r="F43" s="72"/>
      <c r="G43" s="166">
        <v>0</v>
      </c>
      <c r="H43" s="72"/>
    </row>
    <row r="44" spans="1:8" ht="14.25">
      <c r="A44" s="104">
        <v>12</v>
      </c>
      <c r="B44" s="121" t="s">
        <v>70</v>
      </c>
      <c r="C44" s="72"/>
      <c r="D44" s="72"/>
      <c r="E44" s="208">
        <v>0</v>
      </c>
      <c r="F44" s="72"/>
      <c r="G44" s="166">
        <v>0</v>
      </c>
      <c r="H44" s="72"/>
    </row>
    <row r="45" spans="1:8" ht="14.25">
      <c r="A45" s="104">
        <v>13</v>
      </c>
      <c r="B45" s="121" t="s">
        <v>159</v>
      </c>
      <c r="C45" s="72"/>
      <c r="D45" s="72"/>
      <c r="E45" s="208">
        <v>0</v>
      </c>
      <c r="F45" s="72"/>
      <c r="G45" s="166">
        <v>0</v>
      </c>
      <c r="H45" s="72"/>
    </row>
    <row r="46" spans="2:8" ht="18">
      <c r="B46" s="74" t="s">
        <v>99</v>
      </c>
      <c r="C46" s="118"/>
      <c r="D46" s="118"/>
      <c r="E46" s="166"/>
      <c r="F46" s="215">
        <f>SUM(E32:E45)</f>
        <v>0</v>
      </c>
      <c r="G46" s="169"/>
      <c r="H46" s="215">
        <f>SUM(G32:G45)</f>
        <v>0</v>
      </c>
    </row>
    <row r="47" spans="2:8" ht="14.25">
      <c r="B47" s="71"/>
      <c r="C47" s="72"/>
      <c r="D47" s="72"/>
      <c r="E47" s="169"/>
      <c r="F47" s="169"/>
      <c r="G47" s="169"/>
      <c r="H47" s="72"/>
    </row>
    <row r="48" spans="2:8" ht="18">
      <c r="B48" s="74" t="s">
        <v>100</v>
      </c>
      <c r="C48" s="119"/>
      <c r="D48" s="72"/>
      <c r="E48" s="72"/>
      <c r="F48" s="216">
        <f>F29+F46</f>
        <v>0</v>
      </c>
      <c r="G48" s="169"/>
      <c r="H48" s="216">
        <f>H29+H46</f>
        <v>0</v>
      </c>
    </row>
    <row r="49" spans="2:8" ht="14.25">
      <c r="B49" s="71"/>
      <c r="C49" s="72"/>
      <c r="D49" s="72"/>
      <c r="E49" s="72"/>
      <c r="F49" s="169"/>
      <c r="G49" s="169"/>
      <c r="H49" s="72"/>
    </row>
    <row r="50" spans="2:8" ht="18">
      <c r="B50" s="122" t="s">
        <v>101</v>
      </c>
      <c r="C50" s="123"/>
      <c r="D50" s="123"/>
      <c r="E50" s="123"/>
      <c r="F50" s="166">
        <f>'[1]RECEIPTS'!F40-'[1]EXPENDITURE'!F47</f>
        <v>0</v>
      </c>
      <c r="G50" s="169"/>
      <c r="H50" s="166">
        <f>'[1]RECEIPTS'!H40-'[1]EXPENDITURE'!H47</f>
        <v>0</v>
      </c>
    </row>
    <row r="51" ht="14.25">
      <c r="A51" s="124"/>
    </row>
    <row r="52" spans="1:2" ht="14.25">
      <c r="A52" s="124"/>
      <c r="B52" s="152"/>
    </row>
    <row r="53" spans="1:4" ht="14.25">
      <c r="A53" s="124"/>
      <c r="B53" s="224"/>
      <c r="C53" s="152"/>
      <c r="D53" s="14"/>
    </row>
    <row r="54" spans="1:4" ht="14.25">
      <c r="A54" s="124"/>
      <c r="B54" s="219"/>
      <c r="C54" s="219"/>
      <c r="D54" s="14"/>
    </row>
    <row r="55" spans="1:4" ht="14.25">
      <c r="A55" s="124"/>
      <c r="B55" s="220"/>
      <c r="C55" s="221"/>
      <c r="D55" s="14"/>
    </row>
    <row r="56" spans="1:4" ht="14.25">
      <c r="A56" s="124"/>
      <c r="B56" s="159"/>
      <c r="C56" s="221"/>
      <c r="D56" s="14"/>
    </row>
    <row r="57" spans="1:4" ht="14.25">
      <c r="A57" s="124"/>
      <c r="B57" s="222"/>
      <c r="C57" s="221"/>
      <c r="D57" s="14"/>
    </row>
    <row r="58" spans="1:4" ht="14.25">
      <c r="A58" s="124"/>
      <c r="B58" s="159"/>
      <c r="C58" s="221"/>
      <c r="D58" s="14"/>
    </row>
    <row r="59" spans="1:4" ht="14.25">
      <c r="A59" s="124"/>
      <c r="B59" s="223"/>
      <c r="C59" s="221"/>
      <c r="D59" s="14"/>
    </row>
    <row r="60" spans="1:4" ht="14.25">
      <c r="A60" s="124"/>
      <c r="B60" s="14"/>
      <c r="C60" s="14"/>
      <c r="D60" s="14"/>
    </row>
    <row r="61" ht="14.25">
      <c r="A61" s="124"/>
    </row>
    <row r="62" ht="14.25">
      <c r="A62" s="124"/>
    </row>
    <row r="63" spans="1:2" ht="14.25">
      <c r="A63" s="124"/>
      <c r="B63" s="133"/>
    </row>
    <row r="64" ht="14.25">
      <c r="A64" s="124"/>
    </row>
    <row r="65" ht="14.25">
      <c r="A65" s="124"/>
    </row>
    <row r="66" ht="14.25">
      <c r="A66" s="124"/>
    </row>
    <row r="67" ht="14.25">
      <c r="A67" s="124"/>
    </row>
    <row r="68" ht="14.25">
      <c r="A68" s="124"/>
    </row>
    <row r="69" ht="14.25">
      <c r="A69" s="124"/>
    </row>
    <row r="70" ht="14.25">
      <c r="A70" s="124"/>
    </row>
    <row r="71" ht="14.25">
      <c r="A71" s="124"/>
    </row>
    <row r="72" ht="14.25">
      <c r="A72" s="124"/>
    </row>
    <row r="73" ht="14.25">
      <c r="A73" s="124"/>
    </row>
    <row r="74" ht="14.25">
      <c r="A74" s="124"/>
    </row>
    <row r="75" ht="14.25">
      <c r="A75" s="124"/>
    </row>
    <row r="76" ht="14.25">
      <c r="A76" s="124"/>
    </row>
    <row r="77" ht="14.25">
      <c r="A77" s="124"/>
    </row>
    <row r="78" ht="14.25">
      <c r="A78" s="124"/>
    </row>
    <row r="79" ht="14.25">
      <c r="A79" s="124"/>
    </row>
    <row r="80" ht="14.25">
      <c r="A80" s="124"/>
    </row>
    <row r="81" ht="14.25">
      <c r="A81" s="124"/>
    </row>
    <row r="82" ht="14.25">
      <c r="A82" s="124"/>
    </row>
    <row r="83" ht="14.25">
      <c r="A83" s="124"/>
    </row>
    <row r="84" ht="14.25">
      <c r="A84" s="124"/>
    </row>
    <row r="85" ht="14.25">
      <c r="A85" s="124"/>
    </row>
    <row r="86" ht="14.25">
      <c r="A86" s="124"/>
    </row>
    <row r="87" ht="14.25">
      <c r="A87" s="124"/>
    </row>
    <row r="88" ht="14.25">
      <c r="A88" s="124"/>
    </row>
    <row r="89" ht="14.25">
      <c r="A89" s="124"/>
    </row>
    <row r="90" ht="14.25">
      <c r="A90" s="124"/>
    </row>
    <row r="91" ht="14.25">
      <c r="A91" s="124"/>
    </row>
    <row r="92" ht="14.25">
      <c r="A92" s="124"/>
    </row>
    <row r="93" ht="14.25">
      <c r="A93" s="124"/>
    </row>
    <row r="94" ht="14.25">
      <c r="A94" s="124"/>
    </row>
    <row r="95" ht="14.25">
      <c r="A95" s="124"/>
    </row>
    <row r="96" ht="14.25">
      <c r="A96" s="124"/>
    </row>
    <row r="97" ht="14.25">
      <c r="A97" s="124"/>
    </row>
    <row r="98" ht="14.25">
      <c r="A98" s="124"/>
    </row>
    <row r="99" ht="14.25">
      <c r="A99" s="124"/>
    </row>
    <row r="100" ht="14.25">
      <c r="A100" s="124"/>
    </row>
    <row r="101" ht="14.25">
      <c r="A101" s="124"/>
    </row>
    <row r="102" ht="14.25">
      <c r="A102" s="124"/>
    </row>
    <row r="103" ht="14.25">
      <c r="A103" s="124"/>
    </row>
    <row r="104" ht="14.25">
      <c r="A104" s="124"/>
    </row>
    <row r="105" ht="14.25">
      <c r="A105" s="124"/>
    </row>
    <row r="106" ht="14.25">
      <c r="A106" s="124"/>
    </row>
    <row r="107" ht="14.25">
      <c r="A107" s="124"/>
    </row>
    <row r="108" ht="14.25">
      <c r="A108" s="124"/>
    </row>
    <row r="109" ht="14.25">
      <c r="A109" s="124"/>
    </row>
    <row r="110" ht="14.25">
      <c r="A110" s="124"/>
    </row>
    <row r="111" ht="14.25">
      <c r="A111" s="124"/>
    </row>
    <row r="112" ht="14.25">
      <c r="A112" s="124"/>
    </row>
    <row r="113" ht="14.25">
      <c r="A113" s="124"/>
    </row>
    <row r="114" ht="14.25">
      <c r="A114" s="124"/>
    </row>
    <row r="115" ht="14.25">
      <c r="A115" s="124"/>
    </row>
    <row r="116" ht="14.25">
      <c r="A116" s="124"/>
    </row>
    <row r="117" ht="14.25">
      <c r="A117" s="124"/>
    </row>
    <row r="118" ht="14.25">
      <c r="A118" s="124"/>
    </row>
    <row r="119" ht="14.25">
      <c r="A119" s="124"/>
    </row>
    <row r="120" ht="14.25">
      <c r="A120" s="124"/>
    </row>
    <row r="121" ht="14.25">
      <c r="A121" s="124"/>
    </row>
    <row r="122" ht="14.25">
      <c r="A122" s="124"/>
    </row>
    <row r="123" ht="14.25">
      <c r="A123" s="124"/>
    </row>
    <row r="124" ht="14.25">
      <c r="A124" s="124"/>
    </row>
    <row r="125" ht="14.25">
      <c r="A125" s="124"/>
    </row>
    <row r="126" ht="14.25">
      <c r="A126" s="124"/>
    </row>
    <row r="127" ht="14.25">
      <c r="A127" s="124"/>
    </row>
    <row r="128" ht="14.25">
      <c r="A128" s="124"/>
    </row>
    <row r="129" ht="14.25">
      <c r="A129" s="124"/>
    </row>
    <row r="130" ht="14.25">
      <c r="A130" s="124"/>
    </row>
    <row r="131" ht="14.25">
      <c r="A131" s="124"/>
    </row>
    <row r="132" ht="14.25">
      <c r="A132" s="124"/>
    </row>
    <row r="133" ht="14.25">
      <c r="A133" s="124"/>
    </row>
    <row r="134" ht="14.25">
      <c r="A134" s="124"/>
    </row>
    <row r="135" ht="14.25">
      <c r="A135" s="124"/>
    </row>
    <row r="136" ht="14.25">
      <c r="A136" s="124"/>
    </row>
    <row r="137" ht="14.25">
      <c r="A137" s="124"/>
    </row>
    <row r="138" ht="14.25">
      <c r="A138" s="124"/>
    </row>
    <row r="139" ht="14.25">
      <c r="A139" s="124"/>
    </row>
    <row r="140" ht="14.25">
      <c r="A140" s="124"/>
    </row>
    <row r="141" ht="14.25">
      <c r="A141" s="124"/>
    </row>
    <row r="142" ht="14.25">
      <c r="A142" s="124"/>
    </row>
    <row r="143" ht="14.25">
      <c r="A143" s="124"/>
    </row>
    <row r="144" ht="14.25">
      <c r="A144" s="124"/>
    </row>
    <row r="145" ht="14.25">
      <c r="A145" s="124"/>
    </row>
    <row r="146" ht="14.25">
      <c r="A146" s="124"/>
    </row>
    <row r="147" ht="14.25">
      <c r="A147" s="124"/>
    </row>
    <row r="148" ht="14.25">
      <c r="A148" s="124"/>
    </row>
    <row r="149" ht="14.25">
      <c r="A149" s="124"/>
    </row>
    <row r="150" ht="14.25">
      <c r="A150" s="124"/>
    </row>
    <row r="151" ht="14.25">
      <c r="A151" s="124"/>
    </row>
    <row r="152" ht="14.25">
      <c r="A152" s="124"/>
    </row>
    <row r="153" ht="14.25">
      <c r="A153" s="124"/>
    </row>
    <row r="154" ht="14.25">
      <c r="A154" s="124"/>
    </row>
    <row r="155" ht="14.25">
      <c r="A155" s="124"/>
    </row>
    <row r="156" ht="14.25">
      <c r="A156" s="124"/>
    </row>
    <row r="157" ht="14.25">
      <c r="A157" s="124"/>
    </row>
    <row r="158" ht="14.25">
      <c r="A158" s="124"/>
    </row>
    <row r="159" ht="14.25">
      <c r="A159" s="124"/>
    </row>
    <row r="160" ht="14.25">
      <c r="A160" s="124"/>
    </row>
    <row r="161" ht="14.25">
      <c r="A161" s="124"/>
    </row>
    <row r="162" ht="14.25">
      <c r="A162" s="124"/>
    </row>
    <row r="163" ht="14.25">
      <c r="A163" s="124"/>
    </row>
    <row r="164" ht="14.25">
      <c r="A164" s="124"/>
    </row>
    <row r="165" ht="14.25">
      <c r="A165" s="124"/>
    </row>
    <row r="166" ht="14.25">
      <c r="A166" s="124"/>
    </row>
    <row r="167" ht="14.25">
      <c r="A167" s="124"/>
    </row>
    <row r="168" ht="14.25">
      <c r="A168" s="124"/>
    </row>
    <row r="169" ht="14.25">
      <c r="A169" s="124"/>
    </row>
    <row r="170" ht="14.25">
      <c r="A170" s="124"/>
    </row>
    <row r="171" ht="14.25">
      <c r="A171" s="124"/>
    </row>
    <row r="172" ht="14.25">
      <c r="A172" s="124"/>
    </row>
    <row r="173" ht="14.25">
      <c r="A173" s="124"/>
    </row>
    <row r="174" ht="14.25">
      <c r="A174" s="124"/>
    </row>
    <row r="175" ht="14.25">
      <c r="A175" s="124"/>
    </row>
    <row r="176" ht="14.25">
      <c r="A176" s="124"/>
    </row>
    <row r="177" ht="14.25">
      <c r="A177" s="124"/>
    </row>
    <row r="178" ht="14.25">
      <c r="A178" s="124"/>
    </row>
    <row r="179" ht="14.25">
      <c r="A179" s="124"/>
    </row>
    <row r="180" ht="14.25">
      <c r="A180" s="124"/>
    </row>
    <row r="181" ht="14.25">
      <c r="A181" s="124"/>
    </row>
    <row r="182" ht="14.25">
      <c r="A182" s="124"/>
    </row>
    <row r="183" ht="14.25">
      <c r="A183" s="124"/>
    </row>
    <row r="184" ht="14.25">
      <c r="A184" s="124"/>
    </row>
    <row r="185" ht="14.25">
      <c r="A185" s="124"/>
    </row>
    <row r="186" ht="14.25">
      <c r="A186" s="124"/>
    </row>
    <row r="187" ht="14.25">
      <c r="A187" s="124"/>
    </row>
    <row r="188" ht="14.25">
      <c r="A188" s="124"/>
    </row>
    <row r="189" ht="14.25">
      <c r="A189" s="124"/>
    </row>
    <row r="190" ht="14.25">
      <c r="A190" s="124"/>
    </row>
    <row r="191" ht="14.25">
      <c r="A191" s="124"/>
    </row>
    <row r="192" ht="14.25">
      <c r="A192" s="124"/>
    </row>
    <row r="193" ht="14.25">
      <c r="A193" s="124"/>
    </row>
    <row r="194" ht="14.25">
      <c r="A194" s="124"/>
    </row>
    <row r="195" ht="14.25">
      <c r="A195" s="124"/>
    </row>
    <row r="196" ht="14.25">
      <c r="A196" s="124"/>
    </row>
    <row r="197" ht="14.25">
      <c r="A197" s="124"/>
    </row>
    <row r="198" ht="14.25">
      <c r="A198" s="124"/>
    </row>
    <row r="199" ht="14.25">
      <c r="A199" s="124"/>
    </row>
    <row r="200" ht="14.25">
      <c r="A200" s="124"/>
    </row>
    <row r="201" ht="14.25">
      <c r="A201" s="124"/>
    </row>
    <row r="202" ht="14.25">
      <c r="A202" s="124"/>
    </row>
    <row r="203" ht="14.25">
      <c r="A203" s="124"/>
    </row>
    <row r="204" ht="14.25">
      <c r="A204" s="124"/>
    </row>
    <row r="205" ht="14.25">
      <c r="A205" s="124"/>
    </row>
    <row r="206" ht="14.25">
      <c r="A206" s="124"/>
    </row>
    <row r="207" ht="14.25">
      <c r="A207" s="124"/>
    </row>
    <row r="208" ht="14.25">
      <c r="A208" s="124"/>
    </row>
    <row r="209" ht="14.25">
      <c r="A209" s="124"/>
    </row>
    <row r="210" ht="14.25">
      <c r="A210" s="124"/>
    </row>
    <row r="211" ht="14.25">
      <c r="A211" s="124"/>
    </row>
    <row r="212" ht="14.25">
      <c r="A212" s="124"/>
    </row>
    <row r="213" ht="14.25">
      <c r="A213" s="124"/>
    </row>
    <row r="214" ht="14.25">
      <c r="A214" s="124"/>
    </row>
    <row r="215" ht="14.25">
      <c r="A215" s="124"/>
    </row>
    <row r="216" ht="14.25">
      <c r="A216" s="124"/>
    </row>
    <row r="217" ht="14.25">
      <c r="A217" s="124"/>
    </row>
    <row r="218" ht="14.25">
      <c r="A218" s="124"/>
    </row>
    <row r="219" ht="14.25">
      <c r="A219" s="124"/>
    </row>
    <row r="220" ht="14.25">
      <c r="A220" s="124"/>
    </row>
    <row r="221" ht="14.25">
      <c r="A221" s="124"/>
    </row>
    <row r="222" ht="14.25">
      <c r="A222" s="124"/>
    </row>
    <row r="223" ht="14.25">
      <c r="A223" s="124"/>
    </row>
    <row r="224" ht="14.25">
      <c r="A224" s="124"/>
    </row>
    <row r="225" ht="14.25">
      <c r="A225" s="124"/>
    </row>
    <row r="226" ht="14.25">
      <c r="A226" s="124"/>
    </row>
    <row r="227" ht="14.25">
      <c r="A227" s="124"/>
    </row>
    <row r="228" ht="14.25">
      <c r="A228" s="124"/>
    </row>
    <row r="229" ht="14.25">
      <c r="A229" s="124"/>
    </row>
    <row r="230" ht="14.25">
      <c r="A230" s="124"/>
    </row>
    <row r="231" ht="14.25">
      <c r="A231" s="124"/>
    </row>
    <row r="232" ht="14.25">
      <c r="A232" s="124"/>
    </row>
    <row r="233" ht="14.25">
      <c r="A233" s="124"/>
    </row>
    <row r="234" ht="14.25">
      <c r="A234" s="124"/>
    </row>
    <row r="235" ht="14.25">
      <c r="A235" s="124"/>
    </row>
    <row r="236" ht="14.25">
      <c r="A236" s="124"/>
    </row>
    <row r="237" ht="14.25">
      <c r="A237" s="124"/>
    </row>
    <row r="238" ht="14.25">
      <c r="A238" s="124"/>
    </row>
    <row r="239" ht="14.25">
      <c r="A239" s="124"/>
    </row>
    <row r="240" ht="14.25">
      <c r="A240" s="124"/>
    </row>
    <row r="241" ht="14.25">
      <c r="A241" s="124"/>
    </row>
    <row r="242" ht="14.25">
      <c r="A242" s="124"/>
    </row>
    <row r="243" ht="14.25">
      <c r="A243" s="124"/>
    </row>
    <row r="244" ht="14.25">
      <c r="A244" s="124"/>
    </row>
    <row r="245" ht="14.25">
      <c r="A245" s="124"/>
    </row>
    <row r="246" ht="14.25">
      <c r="A246" s="124"/>
    </row>
    <row r="247" ht="14.25">
      <c r="A247" s="124"/>
    </row>
    <row r="248" ht="14.25">
      <c r="A248" s="124"/>
    </row>
    <row r="249" ht="14.25">
      <c r="A249" s="124"/>
    </row>
    <row r="250" ht="14.25">
      <c r="A250" s="124"/>
    </row>
    <row r="251" ht="14.25">
      <c r="A251" s="124"/>
    </row>
    <row r="252" ht="14.25">
      <c r="A252" s="124"/>
    </row>
    <row r="253" ht="14.25">
      <c r="A253" s="124"/>
    </row>
    <row r="254" ht="14.25">
      <c r="A254" s="124"/>
    </row>
    <row r="255" ht="14.25">
      <c r="A255" s="124"/>
    </row>
    <row r="256" ht="14.25">
      <c r="A256" s="124"/>
    </row>
    <row r="257" ht="14.25">
      <c r="A257" s="124"/>
    </row>
    <row r="258" ht="14.25">
      <c r="A258" s="124"/>
    </row>
    <row r="259" ht="14.25">
      <c r="A259" s="124"/>
    </row>
    <row r="260" ht="14.25">
      <c r="A260" s="124"/>
    </row>
    <row r="261" ht="14.25">
      <c r="A261" s="124"/>
    </row>
    <row r="262" ht="14.25">
      <c r="A262" s="124"/>
    </row>
    <row r="263" ht="14.25">
      <c r="A263" s="124"/>
    </row>
    <row r="264" ht="14.25">
      <c r="A264" s="124"/>
    </row>
    <row r="265" ht="14.25">
      <c r="A265" s="124"/>
    </row>
    <row r="266" ht="14.25">
      <c r="A266" s="124"/>
    </row>
    <row r="267" ht="14.25">
      <c r="A267" s="124"/>
    </row>
    <row r="268" ht="14.25">
      <c r="A268" s="124"/>
    </row>
    <row r="269" ht="14.25">
      <c r="A269" s="124"/>
    </row>
    <row r="270" ht="14.25">
      <c r="A270" s="124"/>
    </row>
    <row r="271" ht="14.25">
      <c r="A271" s="124"/>
    </row>
    <row r="272" ht="14.25">
      <c r="A272" s="124"/>
    </row>
    <row r="273" ht="14.25">
      <c r="A273" s="124"/>
    </row>
    <row r="274" ht="14.25">
      <c r="A274" s="124"/>
    </row>
    <row r="275" ht="14.25">
      <c r="A275" s="124"/>
    </row>
    <row r="276" ht="14.25">
      <c r="A276" s="124"/>
    </row>
    <row r="277" ht="14.25">
      <c r="A277" s="124"/>
    </row>
    <row r="278" ht="14.25">
      <c r="A278" s="124"/>
    </row>
    <row r="279" ht="14.25">
      <c r="A279" s="124"/>
    </row>
    <row r="280" ht="14.25">
      <c r="A280" s="124"/>
    </row>
    <row r="281" ht="14.25">
      <c r="A281" s="124"/>
    </row>
    <row r="282" ht="14.25">
      <c r="A282" s="124"/>
    </row>
    <row r="283" ht="14.25">
      <c r="A283" s="124"/>
    </row>
    <row r="284" ht="14.25">
      <c r="A284" s="124"/>
    </row>
    <row r="285" ht="14.25">
      <c r="A285" s="124"/>
    </row>
    <row r="286" ht="14.25">
      <c r="A286" s="124"/>
    </row>
    <row r="287" ht="14.25">
      <c r="A287" s="124"/>
    </row>
    <row r="288" ht="14.25">
      <c r="A288" s="124"/>
    </row>
    <row r="289" ht="14.25">
      <c r="A289" s="124"/>
    </row>
    <row r="290" ht="14.25">
      <c r="A290" s="124"/>
    </row>
    <row r="291" ht="14.25">
      <c r="A291" s="124"/>
    </row>
    <row r="292" ht="14.25">
      <c r="A292" s="124"/>
    </row>
    <row r="293" ht="14.25">
      <c r="A293" s="124"/>
    </row>
    <row r="294" ht="14.25">
      <c r="A294" s="124"/>
    </row>
    <row r="295" ht="14.25">
      <c r="A295" s="124"/>
    </row>
    <row r="296" ht="14.25">
      <c r="A296" s="124"/>
    </row>
    <row r="297" ht="14.25">
      <c r="A297" s="124"/>
    </row>
    <row r="298" ht="14.25">
      <c r="A298" s="124"/>
    </row>
    <row r="299" ht="14.25">
      <c r="A299" s="124"/>
    </row>
    <row r="300" ht="14.25">
      <c r="A300" s="124"/>
    </row>
    <row r="301" ht="14.25">
      <c r="A301" s="124"/>
    </row>
    <row r="302" ht="14.25">
      <c r="A302" s="124"/>
    </row>
    <row r="303" ht="14.25">
      <c r="A303" s="124"/>
    </row>
    <row r="304" ht="14.25">
      <c r="A304" s="124"/>
    </row>
    <row r="305" ht="14.25">
      <c r="A305" s="124"/>
    </row>
    <row r="306" ht="14.25">
      <c r="A306" s="124"/>
    </row>
    <row r="307" ht="14.25">
      <c r="A307" s="124"/>
    </row>
    <row r="308" ht="14.25">
      <c r="A308" s="124"/>
    </row>
    <row r="309" ht="14.25">
      <c r="A309" s="124"/>
    </row>
    <row r="310" ht="14.25">
      <c r="A310" s="124"/>
    </row>
    <row r="311" ht="14.25">
      <c r="A311" s="124"/>
    </row>
    <row r="312" ht="14.25">
      <c r="A312" s="124"/>
    </row>
    <row r="313" ht="14.25">
      <c r="A313" s="124"/>
    </row>
    <row r="314" ht="14.25">
      <c r="A314" s="124"/>
    </row>
    <row r="315" ht="14.25">
      <c r="A315" s="124"/>
    </row>
    <row r="316" ht="14.25">
      <c r="A316" s="124"/>
    </row>
    <row r="317" ht="14.25">
      <c r="A317" s="124"/>
    </row>
    <row r="318" ht="14.25">
      <c r="A318" s="124"/>
    </row>
    <row r="319" ht="14.25">
      <c r="A319" s="124"/>
    </row>
    <row r="320" ht="14.25">
      <c r="A320" s="124"/>
    </row>
    <row r="321" ht="14.25">
      <c r="A321" s="124"/>
    </row>
    <row r="322" ht="14.25">
      <c r="A322" s="124"/>
    </row>
    <row r="323" ht="14.25">
      <c r="A323" s="124"/>
    </row>
    <row r="324" ht="14.25">
      <c r="A324" s="124"/>
    </row>
    <row r="325" ht="14.25">
      <c r="A325" s="124"/>
    </row>
    <row r="326" ht="14.25">
      <c r="A326" s="124"/>
    </row>
    <row r="327" ht="14.25">
      <c r="A327" s="124"/>
    </row>
    <row r="328" ht="14.25">
      <c r="A328" s="124"/>
    </row>
    <row r="329" ht="14.25">
      <c r="A329" s="124"/>
    </row>
    <row r="330" ht="14.25">
      <c r="A330" s="124"/>
    </row>
    <row r="331" ht="14.25">
      <c r="A331" s="124"/>
    </row>
    <row r="332" ht="14.25">
      <c r="A332" s="124"/>
    </row>
    <row r="333" ht="14.25">
      <c r="A333" s="124"/>
    </row>
    <row r="334" ht="14.25">
      <c r="A334" s="124"/>
    </row>
    <row r="335" ht="14.25">
      <c r="A335" s="124"/>
    </row>
    <row r="336" ht="14.25">
      <c r="A336" s="124"/>
    </row>
    <row r="337" ht="14.25">
      <c r="A337" s="124"/>
    </row>
    <row r="338" ht="14.25">
      <c r="A338" s="124"/>
    </row>
    <row r="339" ht="14.25">
      <c r="A339" s="124"/>
    </row>
    <row r="340" ht="14.25">
      <c r="A340" s="124"/>
    </row>
    <row r="341" ht="14.25">
      <c r="A341" s="124"/>
    </row>
    <row r="342" ht="14.25">
      <c r="A342" s="124"/>
    </row>
    <row r="343" ht="14.25">
      <c r="A343" s="124"/>
    </row>
    <row r="344" ht="14.25">
      <c r="A344" s="124"/>
    </row>
    <row r="345" ht="14.25">
      <c r="A345" s="124"/>
    </row>
    <row r="346" ht="14.25">
      <c r="A346" s="124"/>
    </row>
    <row r="347" ht="14.25">
      <c r="A347" s="124"/>
    </row>
    <row r="348" ht="14.25">
      <c r="A348" s="124"/>
    </row>
    <row r="349" ht="14.25">
      <c r="A349" s="124"/>
    </row>
    <row r="350" ht="14.25">
      <c r="A350" s="124"/>
    </row>
    <row r="351" ht="14.25">
      <c r="A351" s="124"/>
    </row>
    <row r="352" ht="14.25">
      <c r="A352" s="124"/>
    </row>
    <row r="353" ht="14.25">
      <c r="A353" s="124"/>
    </row>
    <row r="354" ht="14.25">
      <c r="A354" s="124"/>
    </row>
    <row r="355" ht="14.25">
      <c r="A355" s="124"/>
    </row>
    <row r="356" ht="14.25">
      <c r="A356" s="124"/>
    </row>
    <row r="357" ht="14.25">
      <c r="A357" s="124"/>
    </row>
    <row r="358" ht="14.25">
      <c r="A358" s="124"/>
    </row>
    <row r="359" ht="14.25">
      <c r="A359" s="124"/>
    </row>
    <row r="360" ht="14.25">
      <c r="A360" s="124"/>
    </row>
    <row r="361" ht="14.25">
      <c r="A361" s="124"/>
    </row>
    <row r="362" ht="14.25">
      <c r="A362" s="124"/>
    </row>
    <row r="363" ht="14.25">
      <c r="A363" s="124"/>
    </row>
    <row r="364" ht="14.25">
      <c r="A364" s="124"/>
    </row>
    <row r="365" ht="14.25">
      <c r="A365" s="124"/>
    </row>
    <row r="366" ht="14.25">
      <c r="A366" s="124"/>
    </row>
    <row r="367" ht="14.25">
      <c r="A367" s="124"/>
    </row>
    <row r="368" ht="14.25">
      <c r="A368" s="124"/>
    </row>
    <row r="369" ht="14.25">
      <c r="A369" s="124"/>
    </row>
    <row r="370" ht="14.25">
      <c r="A370" s="124"/>
    </row>
    <row r="371" ht="14.25">
      <c r="A371" s="124"/>
    </row>
    <row r="372" ht="14.25">
      <c r="A372" s="124"/>
    </row>
    <row r="373" ht="14.25">
      <c r="A373" s="124"/>
    </row>
    <row r="374" ht="14.25">
      <c r="A374" s="124"/>
    </row>
    <row r="375" ht="14.25">
      <c r="A375" s="124"/>
    </row>
    <row r="376" ht="14.25">
      <c r="A376" s="124"/>
    </row>
    <row r="377" ht="14.25">
      <c r="A377" s="124"/>
    </row>
    <row r="378" ht="14.25">
      <c r="A378" s="124"/>
    </row>
    <row r="379" ht="14.25">
      <c r="A379" s="124"/>
    </row>
    <row r="380" ht="14.25">
      <c r="A380" s="124"/>
    </row>
    <row r="381" ht="14.25">
      <c r="A381" s="124"/>
    </row>
    <row r="382" ht="14.25">
      <c r="A382" s="124"/>
    </row>
    <row r="383" ht="14.25">
      <c r="A383" s="124"/>
    </row>
    <row r="384" ht="14.25">
      <c r="A384" s="124"/>
    </row>
    <row r="385" ht="14.25">
      <c r="A385" s="124"/>
    </row>
    <row r="386" ht="14.25">
      <c r="A386" s="124"/>
    </row>
    <row r="387" ht="14.25">
      <c r="A387" s="124"/>
    </row>
    <row r="388" ht="14.25">
      <c r="A388" s="124"/>
    </row>
    <row r="389" ht="14.25">
      <c r="A389" s="124"/>
    </row>
    <row r="390" ht="14.25">
      <c r="A390" s="124"/>
    </row>
    <row r="391" ht="14.25">
      <c r="A391" s="124"/>
    </row>
    <row r="392" ht="14.25">
      <c r="A392" s="124"/>
    </row>
    <row r="393" ht="14.25">
      <c r="A393" s="124"/>
    </row>
    <row r="394" ht="14.25">
      <c r="A394" s="124"/>
    </row>
    <row r="395" ht="14.25">
      <c r="A395" s="124"/>
    </row>
    <row r="396" ht="14.25">
      <c r="A396" s="124"/>
    </row>
    <row r="397" ht="14.25">
      <c r="A397" s="124"/>
    </row>
    <row r="398" ht="14.25">
      <c r="A398" s="124"/>
    </row>
    <row r="399" ht="14.25">
      <c r="A399" s="124"/>
    </row>
    <row r="400" ht="14.25">
      <c r="A400" s="124"/>
    </row>
    <row r="401" ht="14.25">
      <c r="A401" s="124"/>
    </row>
    <row r="402" ht="14.25">
      <c r="A402" s="124"/>
    </row>
    <row r="403" ht="14.25">
      <c r="A403" s="124"/>
    </row>
    <row r="404" ht="14.25">
      <c r="A404" s="124"/>
    </row>
    <row r="405" ht="14.25">
      <c r="A405" s="124"/>
    </row>
    <row r="406" ht="14.25">
      <c r="A406" s="124"/>
    </row>
    <row r="407" ht="14.25">
      <c r="A407" s="124"/>
    </row>
    <row r="408" ht="14.25">
      <c r="A408" s="124"/>
    </row>
    <row r="409" ht="14.25">
      <c r="A409" s="124"/>
    </row>
    <row r="410" ht="14.25">
      <c r="A410" s="124"/>
    </row>
    <row r="411" ht="14.25">
      <c r="A411" s="124"/>
    </row>
    <row r="412" ht="14.25">
      <c r="A412" s="124"/>
    </row>
    <row r="413" ht="14.25">
      <c r="A413" s="124"/>
    </row>
    <row r="414" ht="14.25">
      <c r="A414" s="124"/>
    </row>
    <row r="415" ht="14.25">
      <c r="A415" s="124"/>
    </row>
    <row r="416" ht="14.25">
      <c r="A416" s="124"/>
    </row>
    <row r="417" ht="14.25">
      <c r="A417" s="124"/>
    </row>
    <row r="418" ht="14.25">
      <c r="A418" s="124"/>
    </row>
    <row r="419" ht="14.25">
      <c r="A419" s="12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  <headerFooter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41"/>
  <sheetViews>
    <sheetView zoomScalePageLayoutView="0" workbookViewId="0" topLeftCell="A10">
      <selection activeCell="E22" sqref="E22"/>
    </sheetView>
  </sheetViews>
  <sheetFormatPr defaultColWidth="9.140625" defaultRowHeight="15"/>
  <cols>
    <col min="1" max="1" width="9.140625" style="133" customWidth="1"/>
    <col min="2" max="2" width="43.57421875" style="0" customWidth="1"/>
    <col min="3" max="3" width="12.28125" style="0" customWidth="1"/>
    <col min="4" max="4" width="10.57421875" style="0" customWidth="1"/>
    <col min="5" max="5" width="10.7109375" style="0" customWidth="1"/>
    <col min="6" max="6" width="12.28125" style="0" customWidth="1"/>
    <col min="8" max="8" width="9.140625" style="0" customWidth="1"/>
  </cols>
  <sheetData>
    <row r="1" spans="1:6" ht="24">
      <c r="A1" s="134"/>
      <c r="B1" s="252" t="s">
        <v>104</v>
      </c>
      <c r="C1" s="252"/>
      <c r="D1" s="252"/>
      <c r="E1" s="252"/>
      <c r="F1" s="252"/>
    </row>
    <row r="2" spans="1:6" ht="27">
      <c r="A2" s="135"/>
      <c r="B2" s="136"/>
      <c r="C2" s="137" t="s">
        <v>105</v>
      </c>
      <c r="D2" s="137" t="s">
        <v>155</v>
      </c>
      <c r="E2" s="137" t="s">
        <v>153</v>
      </c>
      <c r="F2" s="137" t="s">
        <v>106</v>
      </c>
    </row>
    <row r="3" spans="1:6" ht="39.75">
      <c r="A3" s="138"/>
      <c r="B3" s="139"/>
      <c r="C3" s="137" t="s">
        <v>151</v>
      </c>
      <c r="D3" s="137" t="s">
        <v>152</v>
      </c>
      <c r="E3" s="137" t="s">
        <v>153</v>
      </c>
      <c r="F3" s="137" t="s">
        <v>154</v>
      </c>
    </row>
    <row r="4" spans="1:6" ht="14.25">
      <c r="A4" s="138"/>
      <c r="B4" s="140" t="s">
        <v>107</v>
      </c>
      <c r="C4" s="141" t="s">
        <v>108</v>
      </c>
      <c r="D4" s="141" t="s">
        <v>108</v>
      </c>
      <c r="E4" s="141" t="s">
        <v>108</v>
      </c>
      <c r="F4" s="141" t="s">
        <v>108</v>
      </c>
    </row>
    <row r="5" spans="1:6" ht="14.25">
      <c r="A5" s="142">
        <v>1</v>
      </c>
      <c r="B5" s="88" t="s">
        <v>58</v>
      </c>
      <c r="C5" s="225"/>
      <c r="D5" s="226">
        <f>RECEIPTS!E22</f>
        <v>0</v>
      </c>
      <c r="E5" s="226">
        <f>EXPENDITURE!E32</f>
        <v>0</v>
      </c>
      <c r="F5" s="248">
        <f>C5+D5-E5</f>
        <v>0</v>
      </c>
    </row>
    <row r="6" spans="1:6" ht="14.25">
      <c r="A6" s="143">
        <v>2</v>
      </c>
      <c r="B6" s="91" t="s">
        <v>59</v>
      </c>
      <c r="C6" s="226"/>
      <c r="D6" s="226">
        <v>0</v>
      </c>
      <c r="E6" s="226">
        <f>EXPENDITURE!E33</f>
        <v>0</v>
      </c>
      <c r="F6" s="248">
        <f aca="true" t="shared" si="0" ref="F6:F22">C6+D6-E6</f>
        <v>0</v>
      </c>
    </row>
    <row r="7" spans="1:6" ht="14.25">
      <c r="A7" s="143">
        <v>3</v>
      </c>
      <c r="B7" s="88" t="s">
        <v>60</v>
      </c>
      <c r="C7" s="227"/>
      <c r="D7" s="227">
        <f>RECEIPTS!E24</f>
        <v>0</v>
      </c>
      <c r="E7" s="226">
        <f>EXPENDITURE!E34</f>
        <v>0</v>
      </c>
      <c r="F7" s="248">
        <f t="shared" si="0"/>
        <v>0</v>
      </c>
    </row>
    <row r="8" spans="1:6" ht="14.25">
      <c r="A8" s="143">
        <v>4</v>
      </c>
      <c r="B8" s="91" t="s">
        <v>61</v>
      </c>
      <c r="C8" s="227"/>
      <c r="D8" s="227">
        <f>RECEIPTS!E25</f>
        <v>0</v>
      </c>
      <c r="E8" s="226">
        <f>EXPENDITURE!E35</f>
        <v>0</v>
      </c>
      <c r="F8" s="248">
        <f t="shared" si="0"/>
        <v>0</v>
      </c>
    </row>
    <row r="9" spans="1:6" ht="14.25">
      <c r="A9" s="143">
        <v>5</v>
      </c>
      <c r="B9" s="92" t="s">
        <v>62</v>
      </c>
      <c r="C9" s="227"/>
      <c r="D9" s="227">
        <f>RECEIPTS!E26</f>
        <v>0</v>
      </c>
      <c r="E9" s="226">
        <f>EXPENDITURE!E36</f>
        <v>0</v>
      </c>
      <c r="F9" s="248">
        <f t="shared" si="0"/>
        <v>0</v>
      </c>
    </row>
    <row r="10" spans="1:6" ht="14.25">
      <c r="A10" s="143">
        <v>6</v>
      </c>
      <c r="B10" s="91" t="s">
        <v>63</v>
      </c>
      <c r="C10" s="228"/>
      <c r="D10" s="227">
        <f>RECEIPTS!E27</f>
        <v>0</v>
      </c>
      <c r="E10" s="249">
        <f>EXPENDITURE!E37</f>
        <v>0</v>
      </c>
      <c r="F10" s="248">
        <f t="shared" si="0"/>
        <v>0</v>
      </c>
    </row>
    <row r="11" spans="1:6" ht="14.25">
      <c r="A11" s="143">
        <v>7</v>
      </c>
      <c r="B11" s="88" t="s">
        <v>64</v>
      </c>
      <c r="C11" s="227"/>
      <c r="D11" s="227">
        <f>RECEIPTS!E28</f>
        <v>0</v>
      </c>
      <c r="E11" s="226">
        <f>EXPENDITURE!E38</f>
        <v>0</v>
      </c>
      <c r="F11" s="248">
        <f t="shared" si="0"/>
        <v>0</v>
      </c>
    </row>
    <row r="12" spans="1:6" ht="14.25">
      <c r="A12" s="143">
        <v>8</v>
      </c>
      <c r="B12" s="91" t="s">
        <v>65</v>
      </c>
      <c r="C12" s="228"/>
      <c r="D12" s="227">
        <f>RECEIPTS!E29</f>
        <v>0</v>
      </c>
      <c r="E12" s="226">
        <f>EXPENDITURE!E39</f>
        <v>0</v>
      </c>
      <c r="F12" s="248">
        <f t="shared" si="0"/>
        <v>0</v>
      </c>
    </row>
    <row r="13" spans="1:6" ht="14.25">
      <c r="A13" s="143">
        <v>9</v>
      </c>
      <c r="B13" s="91" t="s">
        <v>66</v>
      </c>
      <c r="C13" s="229"/>
      <c r="D13" s="229">
        <f>RECEIPTS!E30</f>
        <v>0</v>
      </c>
      <c r="E13" s="230">
        <f>EXPENDITURE!E40</f>
        <v>0</v>
      </c>
      <c r="F13" s="248">
        <f t="shared" si="0"/>
        <v>0</v>
      </c>
    </row>
    <row r="14" spans="1:6" ht="14.25">
      <c r="A14" s="143">
        <v>10</v>
      </c>
      <c r="B14" s="91" t="s">
        <v>67</v>
      </c>
      <c r="C14" s="229"/>
      <c r="D14" s="229">
        <f>RECEIPTS!E31</f>
        <v>0</v>
      </c>
      <c r="E14" s="230">
        <f>EXPENDITURE!E41</f>
        <v>0</v>
      </c>
      <c r="F14" s="248">
        <f t="shared" si="0"/>
        <v>0</v>
      </c>
    </row>
    <row r="15" spans="1:6" ht="14.25">
      <c r="A15" s="143"/>
      <c r="B15" s="91" t="s">
        <v>68</v>
      </c>
      <c r="C15" s="231"/>
      <c r="D15" s="229">
        <f>RECEIPTS!E32</f>
        <v>0</v>
      </c>
      <c r="E15" s="230">
        <f>EXPENDITURE!E42</f>
        <v>0</v>
      </c>
      <c r="F15" s="248">
        <f t="shared" si="0"/>
        <v>0</v>
      </c>
    </row>
    <row r="16" spans="1:6" ht="14.25">
      <c r="A16" s="143">
        <v>11</v>
      </c>
      <c r="B16" s="93" t="s">
        <v>69</v>
      </c>
      <c r="C16" s="229"/>
      <c r="D16" s="229">
        <f>RECEIPTS!E33</f>
        <v>0</v>
      </c>
      <c r="E16" s="230">
        <f>EXPENDITURE!E43</f>
        <v>0</v>
      </c>
      <c r="F16" s="248">
        <f t="shared" si="0"/>
        <v>0</v>
      </c>
    </row>
    <row r="17" spans="1:6" ht="14.25">
      <c r="A17" s="138"/>
      <c r="B17" s="140" t="s">
        <v>109</v>
      </c>
      <c r="C17" s="232"/>
      <c r="D17" s="233"/>
      <c r="E17" s="234"/>
      <c r="F17" s="248">
        <f t="shared" si="0"/>
        <v>0</v>
      </c>
    </row>
    <row r="18" spans="1:6" ht="14.25">
      <c r="A18" s="138">
        <v>12</v>
      </c>
      <c r="B18" s="72" t="s">
        <v>110</v>
      </c>
      <c r="C18" s="232"/>
      <c r="D18" s="250">
        <f>RECEIPTS!E34</f>
        <v>0</v>
      </c>
      <c r="E18" s="251">
        <f>EXPENDITURE!E44</f>
        <v>0</v>
      </c>
      <c r="F18" s="248">
        <f t="shared" si="0"/>
        <v>0</v>
      </c>
    </row>
    <row r="19" spans="1:6" ht="14.25">
      <c r="A19" s="143">
        <v>13</v>
      </c>
      <c r="B19" s="72" t="s">
        <v>159</v>
      </c>
      <c r="C19" s="232"/>
      <c r="D19" s="250">
        <v>0</v>
      </c>
      <c r="E19" s="251">
        <v>0</v>
      </c>
      <c r="F19" s="248">
        <f t="shared" si="0"/>
        <v>0</v>
      </c>
    </row>
    <row r="20" spans="1:6" ht="14.25">
      <c r="A20" s="143"/>
      <c r="B20" s="72"/>
      <c r="C20" s="232"/>
      <c r="D20" s="233"/>
      <c r="E20" s="234"/>
      <c r="F20" s="248"/>
    </row>
    <row r="21" spans="1:6" ht="14.25">
      <c r="A21" s="144">
        <v>14</v>
      </c>
      <c r="B21" s="145" t="s">
        <v>111</v>
      </c>
      <c r="C21" s="232"/>
      <c r="D21" s="233"/>
      <c r="E21" s="234"/>
      <c r="F21" s="248">
        <f t="shared" si="0"/>
        <v>0</v>
      </c>
    </row>
    <row r="22" spans="1:6" ht="14.25">
      <c r="A22" s="138"/>
      <c r="B22" s="145"/>
      <c r="C22" s="232"/>
      <c r="D22" s="233"/>
      <c r="E22" s="233"/>
      <c r="F22" s="248">
        <f t="shared" si="0"/>
        <v>0</v>
      </c>
    </row>
    <row r="23" spans="1:6" ht="15" thickBot="1">
      <c r="A23" s="146"/>
      <c r="B23" s="147" t="s">
        <v>56</v>
      </c>
      <c r="C23" s="235">
        <f>SUM(C5:C22)</f>
        <v>0</v>
      </c>
      <c r="D23" s="236">
        <f>SUM(D5:D22)</f>
        <v>0</v>
      </c>
      <c r="E23" s="237">
        <f>SUM(E5:E22)</f>
        <v>0</v>
      </c>
      <c r="F23" s="238">
        <f>SUM(F5:F22)</f>
        <v>0</v>
      </c>
    </row>
    <row r="24" spans="1:6" ht="15">
      <c r="A24" s="148"/>
      <c r="B24" s="149"/>
      <c r="C24" s="149"/>
      <c r="D24" s="150"/>
      <c r="E24" s="150"/>
      <c r="F24" s="151"/>
    </row>
    <row r="25" spans="1:6" ht="15.75" thickBot="1">
      <c r="A25" s="148"/>
      <c r="B25" s="149"/>
      <c r="C25" s="152"/>
      <c r="D25" s="150"/>
      <c r="E25" s="150"/>
      <c r="F25" s="151"/>
    </row>
    <row r="26" spans="1:3" ht="15">
      <c r="A26" s="148"/>
      <c r="B26" s="125" t="s">
        <v>112</v>
      </c>
      <c r="C26" s="72"/>
    </row>
    <row r="27" spans="1:3" ht="15">
      <c r="A27" s="148"/>
      <c r="B27" s="127" t="s">
        <v>102</v>
      </c>
      <c r="C27" s="128" t="s">
        <v>103</v>
      </c>
    </row>
    <row r="28" spans="1:3" ht="15">
      <c r="A28" s="153"/>
      <c r="B28" s="154"/>
      <c r="C28" s="240"/>
    </row>
    <row r="29" spans="1:3" ht="15">
      <c r="A29" s="155"/>
      <c r="B29" s="156"/>
      <c r="C29" s="241"/>
    </row>
    <row r="30" spans="1:3" ht="14.25">
      <c r="A30" s="157"/>
      <c r="B30" s="131"/>
      <c r="C30" s="242"/>
    </row>
    <row r="31" spans="1:3" ht="15" thickBot="1">
      <c r="A31" s="158"/>
      <c r="B31" s="132" t="s">
        <v>56</v>
      </c>
      <c r="C31" s="239">
        <f>SUM(C28:C30)</f>
        <v>0</v>
      </c>
    </row>
    <row r="32" spans="1:3" ht="14.25">
      <c r="A32" s="158"/>
      <c r="B32" s="159"/>
      <c r="C32" s="152"/>
    </row>
    <row r="33" spans="1:3" ht="15" thickBot="1">
      <c r="A33" s="158"/>
      <c r="B33" s="160"/>
      <c r="C33" s="160"/>
    </row>
    <row r="34" spans="1:3" ht="14.25">
      <c r="A34" s="158"/>
      <c r="B34" s="125" t="s">
        <v>144</v>
      </c>
      <c r="C34" s="126"/>
    </row>
    <row r="35" spans="1:3" ht="14.25">
      <c r="A35" s="158"/>
      <c r="B35" s="127" t="s">
        <v>102</v>
      </c>
      <c r="C35" s="128" t="s">
        <v>103</v>
      </c>
    </row>
    <row r="36" spans="1:3" ht="14.25">
      <c r="A36" s="158"/>
      <c r="B36" s="129"/>
      <c r="C36" s="243"/>
    </row>
    <row r="37" spans="1:3" ht="14.25">
      <c r="A37" s="158"/>
      <c r="B37" s="130"/>
      <c r="C37" s="243"/>
    </row>
    <row r="38" spans="1:3" ht="14.25">
      <c r="A38" s="157"/>
      <c r="B38" s="131"/>
      <c r="C38" s="243"/>
    </row>
    <row r="39" spans="1:3" ht="14.25">
      <c r="A39" s="157"/>
      <c r="B39" s="130"/>
      <c r="C39" s="243"/>
    </row>
    <row r="40" spans="1:3" ht="15" thickBot="1">
      <c r="A40" s="157"/>
      <c r="B40" s="132" t="s">
        <v>56</v>
      </c>
      <c r="C40" s="244">
        <f>SUM(C36:C39)</f>
        <v>0</v>
      </c>
    </row>
    <row r="41" ht="14.25">
      <c r="A41" s="157"/>
    </row>
  </sheetData>
  <sheetProtection/>
  <mergeCells count="1">
    <mergeCell ref="B1:F1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  <headerFooter>
    <oddFooter>&amp;CPage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45"/>
  <sheetViews>
    <sheetView zoomScalePageLayoutView="0" workbookViewId="0" topLeftCell="A13">
      <selection activeCell="D2" sqref="D2"/>
    </sheetView>
  </sheetViews>
  <sheetFormatPr defaultColWidth="9.140625" defaultRowHeight="15"/>
  <cols>
    <col min="1" max="1" width="8.421875" style="0" customWidth="1"/>
    <col min="7" max="7" width="14.421875" style="0" customWidth="1"/>
    <col min="8" max="8" width="13.421875" style="0" customWidth="1"/>
    <col min="10" max="11" width="0" style="0" hidden="1" customWidth="1"/>
  </cols>
  <sheetData>
    <row r="1" spans="1:11" ht="18">
      <c r="A1" s="161"/>
      <c r="B1" s="161"/>
      <c r="C1" s="161"/>
      <c r="D1" s="162" t="s">
        <v>113</v>
      </c>
      <c r="E1" s="161"/>
      <c r="F1" s="161"/>
      <c r="G1" s="161"/>
      <c r="H1" s="161"/>
      <c r="I1" s="161"/>
      <c r="J1" s="72"/>
      <c r="K1" s="72"/>
    </row>
    <row r="2" spans="1:11" ht="15">
      <c r="A2" s="72"/>
      <c r="B2" s="72"/>
      <c r="C2" s="72"/>
      <c r="D2" s="163" t="s">
        <v>156</v>
      </c>
      <c r="E2" s="72"/>
      <c r="F2" s="72"/>
      <c r="G2" s="72"/>
      <c r="H2" s="72"/>
      <c r="I2" s="72"/>
      <c r="J2" s="72"/>
      <c r="K2" s="72"/>
    </row>
    <row r="3" spans="1:11" ht="14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5">
      <c r="A4" s="72"/>
      <c r="B4" s="72"/>
      <c r="C4" s="72"/>
      <c r="D4" s="72"/>
      <c r="E4" s="72"/>
      <c r="F4" s="164" t="s">
        <v>108</v>
      </c>
      <c r="G4" s="72"/>
      <c r="H4" s="72"/>
      <c r="I4" s="72"/>
      <c r="J4" s="72"/>
      <c r="K4" s="72"/>
    </row>
    <row r="5" spans="1:11" ht="14.25">
      <c r="A5" s="165" t="s">
        <v>114</v>
      </c>
      <c r="B5" s="72"/>
      <c r="C5" s="72"/>
      <c r="D5" s="72"/>
      <c r="E5" s="72"/>
      <c r="F5" s="166"/>
      <c r="G5" s="72"/>
      <c r="H5" s="72"/>
      <c r="I5" s="72"/>
      <c r="J5" s="72"/>
      <c r="K5" s="72"/>
    </row>
    <row r="6" spans="1:11" ht="14.25">
      <c r="A6" s="165" t="s">
        <v>115</v>
      </c>
      <c r="B6" s="72"/>
      <c r="C6" s="72"/>
      <c r="D6" s="72"/>
      <c r="E6" s="72"/>
      <c r="F6" s="166">
        <f>RECEIPTS!F41</f>
        <v>0</v>
      </c>
      <c r="G6" s="72"/>
      <c r="H6" s="72"/>
      <c r="I6" s="72"/>
      <c r="J6" s="72"/>
      <c r="K6" s="72"/>
    </row>
    <row r="7" spans="5:11" ht="14.25">
      <c r="E7" s="167" t="s">
        <v>116</v>
      </c>
      <c r="F7" s="168">
        <f>SUM(F5:F6)</f>
        <v>0</v>
      </c>
      <c r="G7" s="72"/>
      <c r="H7" s="72"/>
      <c r="I7" s="72"/>
      <c r="J7" s="72"/>
      <c r="K7" s="72"/>
    </row>
    <row r="8" spans="1:11" ht="14.25">
      <c r="A8" s="72"/>
      <c r="B8" s="72"/>
      <c r="C8" s="72"/>
      <c r="D8" s="72"/>
      <c r="E8" s="72"/>
      <c r="F8" s="166"/>
      <c r="G8" s="72"/>
      <c r="H8" s="72"/>
      <c r="I8" s="72"/>
      <c r="J8" s="72"/>
      <c r="K8" s="72"/>
    </row>
    <row r="9" spans="1:11" ht="14.25">
      <c r="A9" s="72"/>
      <c r="B9" s="72"/>
      <c r="C9" s="72"/>
      <c r="D9" s="72"/>
      <c r="E9" s="72"/>
      <c r="F9" s="169"/>
      <c r="G9" s="169"/>
      <c r="H9" s="72"/>
      <c r="I9" s="72"/>
      <c r="J9" s="72"/>
      <c r="K9" s="72"/>
    </row>
    <row r="10" spans="1:11" ht="14.25">
      <c r="A10" s="165" t="s">
        <v>117</v>
      </c>
      <c r="B10" s="72"/>
      <c r="C10" s="72"/>
      <c r="D10" s="72"/>
      <c r="E10" s="72"/>
      <c r="F10" s="170">
        <f>EXPENDITURE!F48</f>
        <v>0</v>
      </c>
      <c r="G10" s="169"/>
      <c r="H10" s="72"/>
      <c r="I10" s="72"/>
      <c r="J10" s="72"/>
      <c r="K10" s="72"/>
    </row>
    <row r="11" spans="1:11" ht="14.25">
      <c r="A11" s="72"/>
      <c r="B11" s="72"/>
      <c r="C11" s="72"/>
      <c r="D11" s="72"/>
      <c r="E11" s="72"/>
      <c r="F11" s="169"/>
      <c r="G11" s="169"/>
      <c r="H11" s="72"/>
      <c r="I11" s="72"/>
      <c r="J11" s="72"/>
      <c r="K11" s="72"/>
    </row>
    <row r="12" spans="1:11" ht="14.25">
      <c r="A12" s="72"/>
      <c r="B12" s="72"/>
      <c r="C12" s="72"/>
      <c r="D12" s="72"/>
      <c r="E12" s="72"/>
      <c r="F12" s="169"/>
      <c r="G12" s="169"/>
      <c r="H12" s="72"/>
      <c r="I12" s="72"/>
      <c r="J12" s="72"/>
      <c r="K12" s="72"/>
    </row>
    <row r="13" spans="1:11" ht="15" thickBot="1">
      <c r="A13" s="165" t="s">
        <v>118</v>
      </c>
      <c r="B13" s="72"/>
      <c r="C13" s="72"/>
      <c r="D13" s="72"/>
      <c r="E13" s="72"/>
      <c r="F13" s="171">
        <f>F7-F10</f>
        <v>0</v>
      </c>
      <c r="G13" s="169"/>
      <c r="H13" s="72"/>
      <c r="I13" s="72"/>
      <c r="J13" s="72"/>
      <c r="K13" s="72"/>
    </row>
    <row r="14" spans="1:11" ht="15" thickTop="1">
      <c r="A14" s="72"/>
      <c r="B14" s="72"/>
      <c r="C14" s="72"/>
      <c r="D14" s="72"/>
      <c r="E14" s="72"/>
      <c r="F14" s="172"/>
      <c r="G14" s="72"/>
      <c r="H14" s="72"/>
      <c r="I14" s="72"/>
      <c r="J14" s="72"/>
      <c r="K14" s="72"/>
    </row>
    <row r="15" spans="1:11" ht="14.25">
      <c r="A15" s="72"/>
      <c r="B15" s="72"/>
      <c r="C15" s="72"/>
      <c r="D15" s="72"/>
      <c r="E15" s="72"/>
      <c r="F15" s="169"/>
      <c r="G15" s="169"/>
      <c r="H15" s="72"/>
      <c r="I15" s="72"/>
      <c r="J15" s="72"/>
      <c r="K15" s="72"/>
    </row>
    <row r="16" spans="1:11" ht="14.25">
      <c r="A16" s="72"/>
      <c r="B16" s="72"/>
      <c r="C16" s="72"/>
      <c r="D16" s="72"/>
      <c r="E16" s="72"/>
      <c r="F16" s="169"/>
      <c r="G16" s="169"/>
      <c r="H16" s="72"/>
      <c r="I16" s="72"/>
      <c r="J16" s="72"/>
      <c r="K16" s="72"/>
    </row>
    <row r="17" spans="1:11" ht="14.25">
      <c r="A17" s="72"/>
      <c r="B17" s="72"/>
      <c r="C17" s="72"/>
      <c r="D17" s="72"/>
      <c r="E17" s="72"/>
      <c r="F17" s="169"/>
      <c r="G17" s="169"/>
      <c r="H17" s="72"/>
      <c r="I17" s="72"/>
      <c r="J17" s="72"/>
      <c r="K17" s="72"/>
    </row>
    <row r="18" spans="1:11" ht="18">
      <c r="A18" s="165"/>
      <c r="B18" s="72"/>
      <c r="C18" s="173" t="s">
        <v>119</v>
      </c>
      <c r="D18" s="118"/>
      <c r="E18" s="118"/>
      <c r="F18" s="174"/>
      <c r="G18" s="175" t="s">
        <v>120</v>
      </c>
      <c r="H18" s="118"/>
      <c r="I18" s="72"/>
      <c r="J18" s="72"/>
      <c r="K18" s="72"/>
    </row>
    <row r="19" spans="1:11" ht="14.25">
      <c r="A19" s="165"/>
      <c r="B19" s="72"/>
      <c r="C19" s="165"/>
      <c r="D19" s="72"/>
      <c r="E19" s="72"/>
      <c r="F19" s="169"/>
      <c r="G19" s="169"/>
      <c r="H19" s="72"/>
      <c r="I19" s="72"/>
      <c r="J19" s="72"/>
      <c r="K19" s="72"/>
    </row>
    <row r="20" spans="1:11" s="177" customFormat="1" ht="14.25">
      <c r="A20" s="165" t="s">
        <v>121</v>
      </c>
      <c r="B20" s="165"/>
      <c r="C20" s="165"/>
      <c r="D20" s="165"/>
      <c r="E20" s="165" t="s">
        <v>122</v>
      </c>
      <c r="F20" s="176"/>
      <c r="G20" s="176" t="s">
        <v>123</v>
      </c>
      <c r="H20" s="165" t="s">
        <v>124</v>
      </c>
      <c r="I20" s="165"/>
      <c r="J20" s="165"/>
      <c r="K20" s="165"/>
    </row>
    <row r="21" spans="1:11" ht="14.25">
      <c r="A21" s="72" t="s">
        <v>125</v>
      </c>
      <c r="B21" s="72"/>
      <c r="C21" s="72"/>
      <c r="D21" s="72"/>
      <c r="E21" s="72"/>
      <c r="F21" s="169"/>
      <c r="G21" s="169"/>
      <c r="H21" s="169"/>
      <c r="I21" s="72"/>
      <c r="J21" s="72"/>
      <c r="K21" s="72"/>
    </row>
    <row r="22" spans="1:11" ht="14.25">
      <c r="A22" s="72" t="s">
        <v>126</v>
      </c>
      <c r="B22" s="72"/>
      <c r="C22" s="72"/>
      <c r="D22" s="72"/>
      <c r="E22" s="72"/>
      <c r="F22" s="169"/>
      <c r="G22" s="169"/>
      <c r="H22" s="169"/>
      <c r="I22" s="72"/>
      <c r="J22" s="72"/>
      <c r="K22" s="72"/>
    </row>
    <row r="23" spans="1:11" ht="14.25">
      <c r="A23" s="72" t="s">
        <v>127</v>
      </c>
      <c r="B23" s="72"/>
      <c r="C23" s="72"/>
      <c r="D23" s="72"/>
      <c r="E23" s="72"/>
      <c r="F23" s="169"/>
      <c r="G23" s="169"/>
      <c r="H23" s="169"/>
      <c r="I23" s="72"/>
      <c r="J23" s="72"/>
      <c r="K23" s="72"/>
    </row>
    <row r="24" spans="1:11" ht="14.25">
      <c r="A24" s="72"/>
      <c r="B24" s="72"/>
      <c r="C24" s="72"/>
      <c r="D24" s="72"/>
      <c r="E24" s="72"/>
      <c r="F24" s="169"/>
      <c r="G24" s="169"/>
      <c r="H24" s="169"/>
      <c r="I24" s="72"/>
      <c r="J24" s="72"/>
      <c r="K24" s="72"/>
    </row>
    <row r="25" spans="1:11" ht="14.25">
      <c r="A25" s="72"/>
      <c r="B25" s="72"/>
      <c r="C25" s="72"/>
      <c r="D25" s="72"/>
      <c r="E25" s="72"/>
      <c r="F25" s="169"/>
      <c r="G25" s="169"/>
      <c r="H25" s="169"/>
      <c r="I25" s="72"/>
      <c r="J25" s="72"/>
      <c r="K25" s="72"/>
    </row>
    <row r="26" spans="1:11" ht="14.25">
      <c r="A26" s="72"/>
      <c r="B26" s="72"/>
      <c r="C26" s="72"/>
      <c r="D26" s="72"/>
      <c r="E26" s="72"/>
      <c r="F26" s="169"/>
      <c r="G26" s="169"/>
      <c r="H26" s="169"/>
      <c r="I26" s="72"/>
      <c r="J26" s="72"/>
      <c r="K26" s="72"/>
    </row>
    <row r="27" spans="1:11" ht="14.25">
      <c r="A27" s="165" t="s">
        <v>128</v>
      </c>
      <c r="B27" s="72"/>
      <c r="C27" s="72"/>
      <c r="D27" s="72"/>
      <c r="E27" s="165"/>
      <c r="F27" s="169"/>
      <c r="G27" s="176"/>
      <c r="H27" s="176"/>
      <c r="I27" s="72"/>
      <c r="J27" s="72"/>
      <c r="K27" s="72"/>
    </row>
    <row r="28" spans="1:11" ht="14.25">
      <c r="A28" s="72" t="s">
        <v>125</v>
      </c>
      <c r="B28" s="72"/>
      <c r="C28" s="72"/>
      <c r="D28" s="72"/>
      <c r="E28" s="72"/>
      <c r="F28" s="169"/>
      <c r="G28" s="169"/>
      <c r="H28" s="169"/>
      <c r="I28" s="72"/>
      <c r="J28" s="72"/>
      <c r="K28" s="72"/>
    </row>
    <row r="29" spans="1:11" ht="14.25">
      <c r="A29" s="72" t="s">
        <v>126</v>
      </c>
      <c r="B29" s="72"/>
      <c r="C29" s="72"/>
      <c r="D29" s="72"/>
      <c r="E29" s="72"/>
      <c r="F29" s="169"/>
      <c r="G29" s="169"/>
      <c r="H29" s="169"/>
      <c r="I29" s="72"/>
      <c r="J29" s="72"/>
      <c r="K29" s="72"/>
    </row>
    <row r="30" spans="1:11" ht="14.25">
      <c r="A30" s="72" t="s">
        <v>127</v>
      </c>
      <c r="B30" s="72"/>
      <c r="C30" s="72"/>
      <c r="D30" s="72"/>
      <c r="E30" s="72"/>
      <c r="F30" s="169"/>
      <c r="G30" s="169"/>
      <c r="H30" s="169"/>
      <c r="I30" s="72"/>
      <c r="J30" s="72"/>
      <c r="K30" s="72"/>
    </row>
    <row r="31" spans="1:11" ht="14.25">
      <c r="A31" s="72"/>
      <c r="B31" s="72"/>
      <c r="C31" s="72"/>
      <c r="D31" s="72"/>
      <c r="E31" s="72"/>
      <c r="F31" s="169"/>
      <c r="G31" s="169"/>
      <c r="H31" s="169"/>
      <c r="I31" s="72"/>
      <c r="J31" s="72"/>
      <c r="K31" s="72"/>
    </row>
    <row r="32" spans="1:11" ht="14.25">
      <c r="A32" s="72"/>
      <c r="B32" s="72"/>
      <c r="C32" s="72"/>
      <c r="D32" s="72"/>
      <c r="E32" s="72"/>
      <c r="F32" s="169"/>
      <c r="G32" s="169"/>
      <c r="H32" s="169"/>
      <c r="I32" s="72"/>
      <c r="J32" s="72"/>
      <c r="K32" s="72"/>
    </row>
    <row r="33" spans="1:11" ht="14.25">
      <c r="A33" s="72"/>
      <c r="B33" s="72"/>
      <c r="C33" s="72"/>
      <c r="D33" s="72"/>
      <c r="E33" s="72"/>
      <c r="F33" s="169"/>
      <c r="G33" s="169"/>
      <c r="H33" s="169"/>
      <c r="I33" s="72"/>
      <c r="J33" s="72"/>
      <c r="K33" s="72"/>
    </row>
    <row r="34" spans="1:11" s="177" customFormat="1" ht="15" thickBot="1">
      <c r="A34" s="165" t="s">
        <v>116</v>
      </c>
      <c r="B34" s="165"/>
      <c r="C34" s="165"/>
      <c r="D34" s="165"/>
      <c r="E34" s="165"/>
      <c r="F34" s="176"/>
      <c r="G34" s="178">
        <f>SUM(G21:G33)</f>
        <v>0</v>
      </c>
      <c r="H34" s="178">
        <f>SUM(H21:H33)</f>
        <v>0</v>
      </c>
      <c r="I34" s="165"/>
      <c r="J34" s="165"/>
      <c r="K34" s="165"/>
    </row>
    <row r="35" spans="1:11" ht="15" thickTop="1">
      <c r="A35" s="72"/>
      <c r="B35" s="72"/>
      <c r="C35" s="72"/>
      <c r="D35" s="72"/>
      <c r="E35" s="72"/>
      <c r="F35" s="169"/>
      <c r="G35" s="81"/>
      <c r="H35" s="81"/>
      <c r="I35" s="72"/>
      <c r="J35" s="72"/>
      <c r="K35" s="72"/>
    </row>
    <row r="36" spans="1:11" ht="14.25">
      <c r="A36" s="72"/>
      <c r="B36" s="72"/>
      <c r="C36" s="72"/>
      <c r="D36" s="72"/>
      <c r="E36" s="72"/>
      <c r="F36" s="169"/>
      <c r="G36" s="72"/>
      <c r="H36" s="72"/>
      <c r="I36" s="72"/>
      <c r="J36" s="72"/>
      <c r="K36" s="72"/>
    </row>
    <row r="37" spans="1:11" ht="14.2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</row>
    <row r="38" spans="1:11" ht="18">
      <c r="A38" s="72"/>
      <c r="B38" s="72"/>
      <c r="C38" s="72"/>
      <c r="D38" s="118"/>
      <c r="E38" s="173" t="s">
        <v>129</v>
      </c>
      <c r="F38" s="118"/>
      <c r="G38" s="72"/>
      <c r="H38" s="72"/>
      <c r="I38" s="72"/>
      <c r="J38" s="72"/>
      <c r="K38" s="72"/>
    </row>
    <row r="39" spans="1:11" ht="14.2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</row>
    <row r="40" spans="1:11" ht="14.25">
      <c r="A40" s="72" t="s">
        <v>130</v>
      </c>
      <c r="B40" s="72"/>
      <c r="C40" s="72"/>
      <c r="D40" s="72"/>
      <c r="E40" s="72"/>
      <c r="F40" s="72"/>
      <c r="G40" s="179">
        <f>G34-H34</f>
        <v>0</v>
      </c>
      <c r="H40" s="72"/>
      <c r="I40" s="72"/>
      <c r="J40" s="72"/>
      <c r="K40" s="72"/>
    </row>
    <row r="41" spans="1:11" ht="14.25">
      <c r="A41" s="72"/>
      <c r="B41" s="72"/>
      <c r="C41" s="72"/>
      <c r="D41" s="72"/>
      <c r="E41" s="72"/>
      <c r="F41" s="72"/>
      <c r="G41" s="169"/>
      <c r="H41" s="72"/>
      <c r="I41" s="72"/>
      <c r="J41" s="72"/>
      <c r="K41" s="72"/>
    </row>
    <row r="42" spans="1:11" ht="14.25">
      <c r="A42" s="72" t="s">
        <v>131</v>
      </c>
      <c r="B42" s="72"/>
      <c r="C42" s="72"/>
      <c r="D42" s="72"/>
      <c r="E42" s="72"/>
      <c r="F42" s="72"/>
      <c r="G42" s="245">
        <f>GRANTS!F23</f>
        <v>0</v>
      </c>
      <c r="H42" s="72"/>
      <c r="I42" s="72"/>
      <c r="J42" s="72"/>
      <c r="K42" s="72"/>
    </row>
    <row r="43" spans="1:11" ht="14.25">
      <c r="A43" s="72"/>
      <c r="B43" s="72"/>
      <c r="C43" s="72"/>
      <c r="D43" s="72"/>
      <c r="E43" s="72"/>
      <c r="F43" s="72"/>
      <c r="G43" s="169"/>
      <c r="H43" s="72"/>
      <c r="I43" s="72"/>
      <c r="J43" s="72"/>
      <c r="K43" s="72"/>
    </row>
    <row r="44" spans="1:11" ht="15" thickBot="1">
      <c r="A44" s="72" t="s">
        <v>132</v>
      </c>
      <c r="B44" s="72"/>
      <c r="C44" s="72"/>
      <c r="D44" s="72"/>
      <c r="E44" s="72"/>
      <c r="F44" s="72"/>
      <c r="G44" s="180">
        <f>G40-G42</f>
        <v>0</v>
      </c>
      <c r="H44" s="72"/>
      <c r="I44" s="72"/>
      <c r="J44" s="72"/>
      <c r="K44" s="72"/>
    </row>
    <row r="45" spans="1:11" ht="15" thickTop="1">
      <c r="A45" s="72"/>
      <c r="B45" s="72"/>
      <c r="C45" s="72"/>
      <c r="D45" s="72"/>
      <c r="E45" s="72"/>
      <c r="F45" s="72"/>
      <c r="G45" s="81"/>
      <c r="H45" s="72"/>
      <c r="I45" s="72"/>
      <c r="J45" s="72"/>
      <c r="K45" s="7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  <headerFooter>
    <oddFooter>&amp;CPage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3:H40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28.8515625" style="0" customWidth="1"/>
    <col min="2" max="2" width="19.28125" style="0" customWidth="1"/>
    <col min="3" max="3" width="20.57421875" style="0" customWidth="1"/>
    <col min="4" max="4" width="11.140625" style="0" customWidth="1"/>
    <col min="5" max="5" width="12.00390625" style="0" customWidth="1"/>
    <col min="6" max="6" width="11.28125" style="0" customWidth="1"/>
  </cols>
  <sheetData>
    <row r="3" spans="1:2" s="61" customFormat="1" ht="18">
      <c r="A3" s="181" t="s">
        <v>133</v>
      </c>
      <c r="B3" s="182"/>
    </row>
    <row r="4" spans="1:2" ht="14.25">
      <c r="A4" s="72" t="s">
        <v>134</v>
      </c>
      <c r="B4" s="70" t="s">
        <v>108</v>
      </c>
    </row>
    <row r="5" spans="1:2" ht="14.25">
      <c r="A5" s="72"/>
      <c r="B5" s="169"/>
    </row>
    <row r="6" spans="1:2" ht="14.25">
      <c r="A6" s="72"/>
      <c r="B6" s="169"/>
    </row>
    <row r="7" spans="1:2" ht="14.25">
      <c r="A7" s="72"/>
      <c r="B7" s="169"/>
    </row>
    <row r="8" spans="1:2" ht="14.25">
      <c r="A8" s="14"/>
      <c r="B8" s="14"/>
    </row>
    <row r="9" spans="1:2" ht="14.25">
      <c r="A9" s="14"/>
      <c r="B9" s="14"/>
    </row>
    <row r="10" spans="1:2" ht="14.25">
      <c r="A10" s="14"/>
      <c r="B10" s="14"/>
    </row>
    <row r="11" spans="1:2" ht="14.25">
      <c r="A11" s="14"/>
      <c r="B11" s="14"/>
    </row>
    <row r="13" spans="1:2" ht="18">
      <c r="A13" s="183" t="s">
        <v>135</v>
      </c>
      <c r="B13" s="184"/>
    </row>
    <row r="14" spans="1:2" ht="14.25">
      <c r="A14" s="72" t="s">
        <v>134</v>
      </c>
      <c r="B14" s="70" t="s">
        <v>108</v>
      </c>
    </row>
    <row r="15" spans="1:2" ht="14.25">
      <c r="A15" s="72"/>
      <c r="B15" s="169"/>
    </row>
    <row r="16" spans="1:2" ht="14.25">
      <c r="A16" s="72"/>
      <c r="B16" s="169"/>
    </row>
    <row r="17" spans="1:2" ht="14.25">
      <c r="A17" s="72"/>
      <c r="B17" s="169"/>
    </row>
    <row r="18" spans="1:2" ht="14.25">
      <c r="A18" s="72"/>
      <c r="B18" s="169"/>
    </row>
    <row r="19" spans="1:2" ht="14.25">
      <c r="A19" s="72"/>
      <c r="B19" s="169"/>
    </row>
    <row r="20" spans="1:2" ht="14.25">
      <c r="A20" s="72"/>
      <c r="B20" s="169"/>
    </row>
    <row r="21" spans="1:2" ht="14.25">
      <c r="A21" s="72"/>
      <c r="B21" s="169"/>
    </row>
    <row r="22" spans="1:2" ht="14.25">
      <c r="A22" s="72"/>
      <c r="B22" s="169"/>
    </row>
    <row r="23" spans="1:2" ht="14.25">
      <c r="A23" s="72"/>
      <c r="B23" s="169"/>
    </row>
    <row r="28" ht="15" thickBot="1"/>
    <row r="29" spans="1:8" ht="18">
      <c r="A29" s="185" t="s">
        <v>136</v>
      </c>
      <c r="B29" s="186"/>
      <c r="C29" s="187"/>
      <c r="D29" s="188"/>
      <c r="E29" s="189"/>
      <c r="F29" s="189"/>
      <c r="G29" s="189"/>
      <c r="H29" s="126"/>
    </row>
    <row r="30" spans="1:8" ht="45">
      <c r="A30" s="190" t="s">
        <v>137</v>
      </c>
      <c r="B30" s="191" t="s">
        <v>138</v>
      </c>
      <c r="C30" s="192" t="s">
        <v>139</v>
      </c>
      <c r="D30" s="192" t="s">
        <v>140</v>
      </c>
      <c r="E30" s="192" t="s">
        <v>141</v>
      </c>
      <c r="F30" s="192" t="s">
        <v>142</v>
      </c>
      <c r="G30" s="192" t="s">
        <v>143</v>
      </c>
      <c r="H30" s="193" t="s">
        <v>157</v>
      </c>
    </row>
    <row r="31" spans="1:8" ht="14.25">
      <c r="A31" s="129"/>
      <c r="B31" s="194"/>
      <c r="C31" s="195"/>
      <c r="D31" s="196"/>
      <c r="E31" s="196"/>
      <c r="F31" s="196"/>
      <c r="G31" s="246"/>
      <c r="H31" s="242"/>
    </row>
    <row r="32" spans="1:8" ht="14.25">
      <c r="A32" s="197"/>
      <c r="B32" s="196"/>
      <c r="C32" s="196"/>
      <c r="D32" s="196"/>
      <c r="E32" s="196"/>
      <c r="F32" s="196"/>
      <c r="G32" s="246"/>
      <c r="H32" s="242"/>
    </row>
    <row r="33" spans="1:8" ht="14.25">
      <c r="A33" s="197"/>
      <c r="B33" s="196"/>
      <c r="C33" s="196"/>
      <c r="D33" s="196"/>
      <c r="E33" s="196"/>
      <c r="F33" s="196"/>
      <c r="G33" s="246"/>
      <c r="H33" s="242"/>
    </row>
    <row r="34" spans="1:8" ht="14.25">
      <c r="A34" s="156"/>
      <c r="B34" s="198"/>
      <c r="C34" s="196"/>
      <c r="D34" s="196"/>
      <c r="E34" s="196"/>
      <c r="F34" s="196"/>
      <c r="G34" s="246"/>
      <c r="H34" s="242"/>
    </row>
    <row r="35" spans="1:8" ht="14.25">
      <c r="A35" s="197"/>
      <c r="B35" s="196"/>
      <c r="C35" s="196"/>
      <c r="D35" s="196"/>
      <c r="E35" s="196"/>
      <c r="F35" s="196"/>
      <c r="G35" s="246"/>
      <c r="H35" s="242"/>
    </row>
    <row r="36" spans="1:8" ht="14.25">
      <c r="A36" s="197"/>
      <c r="B36" s="196"/>
      <c r="C36" s="196"/>
      <c r="D36" s="196"/>
      <c r="E36" s="196"/>
      <c r="F36" s="196"/>
      <c r="G36" s="246"/>
      <c r="H36" s="242"/>
    </row>
    <row r="37" spans="1:8" ht="15" thickBot="1">
      <c r="A37" s="199"/>
      <c r="B37" s="200"/>
      <c r="C37" s="200"/>
      <c r="D37" s="200"/>
      <c r="E37" s="200"/>
      <c r="F37" s="200"/>
      <c r="G37" s="247"/>
      <c r="H37" s="239"/>
    </row>
    <row r="40" ht="14.25">
      <c r="C40" s="61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  <headerFooter>
    <oddFooter>&amp;CPage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 Finnegan</dc:creator>
  <cp:keywords/>
  <dc:description/>
  <cp:lastModifiedBy>cryan</cp:lastModifiedBy>
  <cp:lastPrinted>2013-10-03T15:07:52Z</cp:lastPrinted>
  <dcterms:created xsi:type="dcterms:W3CDTF">2013-10-03T09:50:30Z</dcterms:created>
  <dcterms:modified xsi:type="dcterms:W3CDTF">2014-08-26T14:01:52Z</dcterms:modified>
  <cp:category/>
  <cp:version/>
  <cp:contentType/>
  <cp:contentStatus/>
</cp:coreProperties>
</file>